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https://essexcountycouncil.sharepoint.com/sites/SELEPBoardReports/Shared Documents/General/Strategic Board/2022-18-03 Strategic Board/Signed off - Pack assembly/"/>
    </mc:Choice>
  </mc:AlternateContent>
  <xr:revisionPtr revIDLastSave="25" documentId="8_{DD92ED7F-FF01-4815-936D-7AD531B9E026}" xr6:coauthVersionLast="47" xr6:coauthVersionMax="47" xr10:uidLastSave="{CBFC8A30-120E-4FE7-B6AD-22ED1CD1783F}"/>
  <bookViews>
    <workbookView xWindow="-110" yWindow="-110" windowWidth="19420" windowHeight="10420" xr2:uid="{53D793B0-BAE2-4912-891E-0E215349BDCB}"/>
  </bookViews>
  <sheets>
    <sheet name="Sheet1" sheetId="1" r:id="rId1"/>
  </sheets>
  <definedNames>
    <definedName name="_ftn1" localSheetId="0">Sheet1!$B$37</definedName>
    <definedName name="_ftnref1" localSheetId="0">Sheet1!$B$24</definedName>
    <definedName name="_xlnm.Print_Area" localSheetId="0">Sheet1!$A$1:$H$25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25" i="1" l="1"/>
  <c r="E25" i="1"/>
  <c r="D25" i="1"/>
</calcChain>
</file>

<file path=xl/sharedStrings.xml><?xml version="1.0" encoding="utf-8"?>
<sst xmlns="http://schemas.openxmlformats.org/spreadsheetml/2006/main" count="53" uniqueCount="53">
  <si>
    <t>Project title</t>
  </si>
  <si>
    <t>Project description</t>
  </si>
  <si>
    <t>Endorsed by Strategic Board</t>
  </si>
  <si>
    <t>SSF allocation to the project</t>
  </si>
  <si>
    <t>SSF transferred to date</t>
  </si>
  <si>
    <t>Expected completion date</t>
  </si>
  <si>
    <t>Updated/ Actual completion date</t>
  </si>
  <si>
    <t>England’s Creative Coast (formerly Culture Coasting)</t>
  </si>
  <si>
    <t>Gourmet Garden Trails (Tourism - Colours and Flavours project)</t>
  </si>
  <si>
    <t>The project will launch a series of tourist trails showcasing England’s gardens and unique food and drink.  The Gourmet Garden Trails product will be a leisure travel planning resource allowing visitors to plan and book accommodation, courses, wine and brewery tours and visits to English gardens individually or via the Gardens and Gourmet visitor pass. This project is now complete, and an overview was given in the Board paper of March 2020</t>
  </si>
  <si>
    <t>North Kent Enterprise Zone: Enabling and Marketing</t>
  </si>
  <si>
    <t>Future Proof – Accelerating Delivery of High-Quality Development across the LEP</t>
  </si>
  <si>
    <t>The project will create a financial product which will be used to accelerate the delivery of housing developments which are future proofed for 2050.  This product will help to overcome the existing barriers to housing delivery by taking a long-term approach to development finance. Project complete and overview was given in the Board paper of March 2020. Next stage is being planned and will involve a live demonstration housing site of 500 units or more in the SELEP area.</t>
  </si>
  <si>
    <t>Good Food Growth Campaign</t>
  </si>
  <si>
    <t>Kent Medical Campus Enterprise Zone – Innovation Centre design work</t>
  </si>
  <si>
    <t>Planning and prioritising future skills, training and business support needs for rural businesses across SELEP</t>
  </si>
  <si>
    <t>Coastal Communities supplement to the SELEP Strategic Economic Statement</t>
  </si>
  <si>
    <t>Delivering skills of the future through teaching: teaching for growth</t>
  </si>
  <si>
    <t>The project addresses the widespread shortage of tutors, teachers and trainers across the SELEP area as identified in the SELEP Skills Strategy.  The project will address the recruitment challenges faced by priority sectors through delivery of an awareness raising campaign and a contribution to teacher training costs. The project successfully bid for additional funding shown below.</t>
  </si>
  <si>
    <t>Creative Open Workspace Masterplan and Prospectus</t>
  </si>
  <si>
    <t>Energy and Clean Growth – Supply Chain Mapping</t>
  </si>
  <si>
    <t>Accelerating Opportunities within the Newhaven Enterprise Zone</t>
  </si>
  <si>
    <t>Delivering Skills of the Future Through Teaching: Teaching for Growth (Extension)</t>
  </si>
  <si>
    <t xml:space="preserve">The project addresses the widespread shortage of tutors, teachers and trainers across the SELEP area as identified in the SELEP Skills Strategy.  The project will address the recruitment challenges faced by priority sectors through delivery of an awareness raising campaign and a contribution to teacher training costs. </t>
  </si>
  <si>
    <t>Buy Local South East</t>
  </si>
  <si>
    <t>The project will set up a regional website to signpost customers to local food and drink businesses (www.buylocalfoodanddrink.com), offering a centralised food and drink platform at B2C and B2B looking to buy local in the South East. An area wide marketing campaign focussed on local producers, retailers and hospitality and tourism experiences. Create a central database for food and drink. A series of business recovery support activities for food and drink businesses based on a sector Covid-19 impact and recovery survey.</t>
  </si>
  <si>
    <t>Rebuilding Confidence and Demand in the Visitor Economy</t>
  </si>
  <si>
    <t>Total</t>
  </si>
  <si>
    <t>Building Back Better</t>
  </si>
  <si>
    <t>South East Export Development (SEED2)</t>
  </si>
  <si>
    <t>Carbon Pathways (C-Path)</t>
  </si>
  <si>
    <t>Catalyst for Culture</t>
  </si>
  <si>
    <t>Gourmet Gardens (Extension)</t>
  </si>
  <si>
    <t>The project will increase the role of Social Enterprises, to achieve contracts and social investment, establish sustainability &amp; viability through access to specialist navigation and mainstream (Growth Hub) business support.  
The project proposes a navigator model working across south east, growth hubs and pan-LEP, to ensure that:
•	Drive the delivery of a uniform quality standard across the LEP and overcome any ‘postcode lottery’ of access to Social Enterprise support across the LEP.
•	Ensure sustainability of on-going business support by taking learning and expertise into the Growth hubs. 
The Navigators will:
•	Finance –Create clear pathways and access to debt/equity finance significantly grow seed capital availability. 
•	Networking – Improve connections to supply chains, procurement and influencing policy makers
•	Training &amp; Support
•	Information &amp; data sharing around best practice / peer support / member networking. 
The navigators will be employed as part of the project and we expect them to be based at the three growth hubs in the region.</t>
  </si>
  <si>
    <t>SEED will address known export barriers (lack of international contacts and export knowledge/capacity) through an innovative support programme aimed at SELEP-based companies (product and service-based ‘new-to-export’ companies and existing exporters) in 3 priority sectors with export potential: 
•	Health &amp; Life Sciences (including medical devices / technology, (e-)health, pharma, diagnostics)
•	Food &amp; Drink (including manufacturers, processing, suppliers to the industry e.g. packaging). 
•	Digital &amp; Creative (including software solutions, apps, web services)
Target international markets will be finalised taking into account progress with new trade agreements and the Department for International Trade’s (DIT) latest advice. Likely focus:
•	France, Ireland, Australia (Food) 
•	USA, Singapore (Health / Life Sciences, Digital)
•	Scandinavia / Nordic Countries (all sectors)</t>
  </si>
  <si>
    <t xml:space="preserve">Carbon Pathway (C-Path) is a dynamic cloud-based resource that would be used to design, facilitate, accelerate and monitor investment in the LCREE, in partnership with and accessible to public and private bodies across the SE LEP region. Focussed on supporting initiatives across all 4 federated areas, C-Path includes:   
i.	An accessible and constantly evolving data store of multiple relevant data sources, with automated, scheduled updates.   
ii.	A flexible build and appraisal tool enabling stakeholders to develop &amp; invest in energy and related schemes to meet challenging policy and strategic goals   
iii.	Modelling and machine-learning to forecast the full range of impacts – e.g. economic growth, carbon reduction, financial impact, job creation, fuel poverty and local health   
iv.	Automated programme appraisal to enable the monitoring and updating of a scheme in delivery mode, ensuring real-time reporting of actual impacts and a continuous cycle of learning  </t>
  </si>
  <si>
    <t>SSF Spend to Date</t>
  </si>
  <si>
    <t>The project seeks to enable an evidence led approach to identifying and exploiting the opportunities from the energy and low carbon and environmental goods and services (LCEGS) sectors and work towards creating the right conditions for growth and productivity in what is a rapidly evolving sector. A Project Change Request was submitted to the SELEP Secretariat in December 2020 which asked for a project extension. This has been approved by the Chief Executive. The revised legal Agreement has been signed by all parties</t>
  </si>
  <si>
    <t>Appendix A - Summary of Strategic Board endorsed Sector Support Fund Projects</t>
  </si>
  <si>
    <t>Accelerating Nature-Based Climate Solutions</t>
  </si>
  <si>
    <t xml:space="preserve"> Sept 2019</t>
  </si>
  <si>
    <r>
      <t>The Project will scope, plan and prioritise the future rural skills, training and business support needs.  The project will deliver a comprehensive skills evaluation to formulate recommendations for targeting future skills delivery across the SELEP area, setting out priorities for the main rural sectors:  agriculture, food and drink production and horticulture production</t>
    </r>
    <r>
      <rPr>
        <strike/>
        <sz val="11"/>
        <rFont val="Calibri"/>
        <family val="2"/>
        <scheme val="minor"/>
      </rPr>
      <t>.</t>
    </r>
  </si>
  <si>
    <r>
      <t>The project tackles the specific challenges that face coastal areas and will make a strategic case for investment in these areas.  The project will deliver a supplement to the SELEP Strategic Economic Statement. This project is now complete, and a final</t>
    </r>
    <r>
      <rPr>
        <strike/>
        <sz val="11"/>
        <rFont val="Calibri"/>
        <family val="2"/>
        <scheme val="minor"/>
      </rPr>
      <t xml:space="preserve"> </t>
    </r>
    <r>
      <rPr>
        <sz val="11"/>
        <rFont val="Calibri"/>
        <family val="2"/>
        <scheme val="minor"/>
      </rPr>
      <t>report presented to Strategic Board in March 2020. The Grant Agreement is currently being signed and once completed the SSF will be transferred to East Sussex County Council</t>
    </r>
  </si>
  <si>
    <t>The SSF funding will contribute towards the design cost for the development of an Innovation Centre on Kent Medical Campus Enterprise Zone.  The Innovation Centre will be 30,000 sqft in size and will offer SMEs focussed on life science, healthcare and med-tech activities access to a combination of high-grade office accommodation and business support.</t>
  </si>
  <si>
    <t>SSF is being used to support a programme of action to drive forward specific activities within the Newhaven Enterprise Zone. The project comprises two work streams: [i] Design and delivery of the Avis Way Estate improvements plan (the largest employment area in the NEZ) including the feasibility of establishing an industrial estate BID-type structure and [ii] Marketing and promotional campaign for the Newhaven NEZ Considerable progress has been made since the strategic framework was launched and a real dialogue with local business leaders and landowners established. Newhaven now needs to create some quick wins to capitalise on the momentum created and to leverage the investment that the EZ can generate.</t>
  </si>
  <si>
    <t>The Catalyst for Culture Programme is a new partnership between established performing arts institutions of national and international standing in the SELEP region, providing live and online theatre experiences for audiences throughout Kent, Medway, Thurrock, Southend, East Sussex, South Essex and Essex during the Covid crisis, and supporting the creative, production and technical workforce, artists and freelances across the SELEP region.</t>
  </si>
  <si>
    <t>Gourmet Garden Trails (GGT) was developed as a large-scale Discover England Fund (DEF) funded project to showcase England’s beautiful gardens and unique food and drink to the international market. 
In light of Covid-19, this programme/extension of project intends to focus on the domestic market to drive the recovery of the visitor economy. It encourages visits to regions outside London over the winter and spring to extend the season and capitalise on emerging trends for local, rural and experiential products.</t>
  </si>
  <si>
    <t xml:space="preserve">Covid-19 has impacted the visitor economy, so in order to help address this, partners from Kent, Essex and East Sussex are proposing a significant programme to aid the recovery of the SELEP visitor economy. The project will raise awareness and support sustainable tourism management through visitor dispersal, support consumer confidence in travelling by public transport, use key themes to showcase diverse and high-quality tourism offer to key domestic markets and increase lengths of stay, protect business and safeguard jobs by extending the season and product development and business support to address seasonality.
The Visitor Economy is a significant engine of growth for the SELEP region, worth over £8.6bn, supporting more than 177,000 jobs as of 2015. Covid-19 heavily impacted the industry, with footfall across the region reduced by over 90% in April and May.   
Consumer confidence has also been affected, 50% of regular visitors to attractions remain extremely nervous. Hence, reassuring visitors that our destinations are safe and exciting places to visit is essential. The seasonality of tourism makes it especially vulnerable and the loss of earnings during peak season means that businesses will struggle to survive the winter, particularly in rural and coastal communities. </t>
  </si>
  <si>
    <t>The project will aim to accelerate the ‘supply and demand’ of carbon off-setting nature-based solutions across SELEP. The Project will:                                                                                                                                                                                                                                                                                   1) provide an understanding of the demand for nature-based projects from local authority climate emergency plans and the local businesses seeking to invest in local carbon offsetting.                                                                                                                                                                                                                          2) Assess the ‘readiness’ of nature-based organisations to develop and deliver nature-based projects for carbon sequestration and identify gaps in skills, knowledge and capacity that stand in their way.
3) Produce resources (see section 9) to support the development and delivery of a coherent nature-based carbon sequestration offer.
4) Develop demonstration projects to showcase innovation and good practice.
5) Develop a framework for a SELEP-wide ‘brokerage hub’ that can bring together ‘buyers’ and ‘sellers’ to co-develop nature-based carbon sequestration projects.</t>
  </si>
  <si>
    <t>The project seeks to address a gap in suitable available workspace for the Creative, Cultural and Digital Sector across the SELEP area.  This will be achieved through a range of interventions including a refreshed South East Creative Economy Prospectus and a Creative Open Workspace report and toolkit.</t>
  </si>
  <si>
    <t>The project will create an innovative new immersive visitor experience driven by world class art, which aims to build the volume and value of visitors to the SELEP area.  The project will deliver art commissions, itinerary-planning online platforms and an international marketing campaign amongst other outputs. However, due to the outbreak of COVID-19 a decision has been made to suspend the delivery of this project until Spring 2021. The re-launch took place on 1 May 2021 and completed in December 2021</t>
  </si>
  <si>
    <t>The North Kent Enterprise Zone came into operation on 1st April 2017 and this project seeks to take forward two workstreams:     -                                                                             - Preparation of Local Development Orders and Masterplan for Innovation Park Medway (reporting to be completed separately by Medway Council); and
Marketing of the North Kent Enterprise Zone and associated matters. Benefits will be delivered as the delivery continues.</t>
  </si>
  <si>
    <t>The project will support growers, processors, retailers, food businesses and new entrants to raise awareness of the opportunities available within the food and drink sector to develop and enhance their businesses thereby adding both volume and value to the sector. Project complete, but the final conference was cancelled due to the outbreak of COVID-19. Assessment of outcomes may be difficult to measure at this time; it is hoped this will be conducted post COVID-19. This has resulted in an underspend on the project which may result in funding being returned to the SSF pot (£8.646.12). A change to the project in order to look at delivering this element through a virtual medium was agreed by the Board in December 2020. This work has now completed and roject completed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</si>
</sst>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quot;£&quot;#,##0"/>
    <numFmt numFmtId="6" formatCode="&quot;£&quot;#,##0;[Red]\-&quot;£&quot;#,##0"/>
    <numFmt numFmtId="164" formatCode="&quot;£&quot;#,##0"/>
  </numFmts>
  <fonts count="8" x14ac:knownFonts="1">
    <font>
      <sz val="11"/>
      <color theme="1"/>
      <name val="Calibri"/>
      <family val="2"/>
      <scheme val="minor"/>
    </font>
    <font>
      <u/>
      <sz val="11"/>
      <color theme="10"/>
      <name val="Calibri"/>
      <family val="2"/>
      <scheme val="minor"/>
    </font>
    <font>
      <sz val="11"/>
      <name val="Calibri"/>
      <family val="2"/>
      <scheme val="minor"/>
    </font>
    <font>
      <sz val="11"/>
      <color rgb="FF00B050"/>
      <name val="Calibri"/>
      <family val="2"/>
      <scheme val="minor"/>
    </font>
    <font>
      <b/>
      <sz val="11"/>
      <color rgb="FF00B050"/>
      <name val="Calibri"/>
      <family val="2"/>
      <scheme val="minor"/>
    </font>
    <font>
      <strike/>
      <sz val="11"/>
      <name val="Calibri"/>
      <family val="2"/>
      <scheme val="minor"/>
    </font>
    <font>
      <b/>
      <sz val="11"/>
      <name val="Calibri"/>
      <family val="2"/>
      <scheme val="minor"/>
    </font>
    <font>
      <b/>
      <sz val="18"/>
      <name val="Calibri"/>
      <family val="2"/>
      <scheme val="minor"/>
    </font>
  </fonts>
  <fills count="3">
    <fill>
      <patternFill patternType="none"/>
    </fill>
    <fill>
      <patternFill patternType="gray125"/>
    </fill>
    <fill>
      <patternFill patternType="solid">
        <fgColor rgb="FFF2F2F2"/>
        <bgColor indexed="64"/>
      </patternFill>
    </fill>
  </fills>
  <borders count="3">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s>
  <cellStyleXfs count="2">
    <xf numFmtId="0" fontId="0" fillId="0" borderId="0"/>
    <xf numFmtId="0" fontId="1" fillId="0" borderId="0" applyNumberFormat="0" applyFill="0" applyBorder="0" applyAlignment="0" applyProtection="0"/>
  </cellStyleXfs>
  <cellXfs count="50">
    <xf numFmtId="0" fontId="0" fillId="0" borderId="0" xfId="0"/>
    <xf numFmtId="5" fontId="2" fillId="2" borderId="1" xfId="0" applyNumberFormat="1" applyFont="1" applyFill="1" applyBorder="1" applyAlignment="1">
      <alignment horizontal="center" vertical="center" wrapText="1"/>
    </xf>
    <xf numFmtId="5" fontId="2" fillId="0" borderId="1" xfId="0" applyNumberFormat="1" applyFont="1" applyBorder="1" applyAlignment="1">
      <alignment horizontal="center" vertical="center" wrapText="1"/>
    </xf>
    <xf numFmtId="164" fontId="2" fillId="0" borderId="1" xfId="0" applyNumberFormat="1" applyFont="1" applyBorder="1" applyAlignment="1">
      <alignment horizontal="center" vertical="center"/>
    </xf>
    <xf numFmtId="0" fontId="3" fillId="0" borderId="0" xfId="0" applyFont="1"/>
    <xf numFmtId="0" fontId="3" fillId="0" borderId="0" xfId="0" applyFont="1" applyAlignment="1">
      <alignment horizontal="left" vertical="top"/>
    </xf>
    <xf numFmtId="0" fontId="3" fillId="0" borderId="0" xfId="0" applyFont="1" applyAlignment="1">
      <alignment horizontal="center"/>
    </xf>
    <xf numFmtId="5" fontId="3" fillId="0" borderId="0" xfId="0" applyNumberFormat="1" applyFont="1" applyAlignment="1">
      <alignment horizontal="center"/>
    </xf>
    <xf numFmtId="0" fontId="3" fillId="0" borderId="0" xfId="0" applyFont="1" applyFill="1" applyBorder="1" applyAlignment="1">
      <alignment vertical="center" wrapText="1"/>
    </xf>
    <xf numFmtId="0" fontId="3" fillId="0" borderId="0" xfId="0" applyFont="1" applyFill="1"/>
    <xf numFmtId="0" fontId="3" fillId="0" borderId="0" xfId="0" applyFont="1" applyAlignment="1"/>
    <xf numFmtId="0" fontId="4" fillId="0" borderId="1" xfId="0" applyFont="1" applyBorder="1" applyAlignment="1">
      <alignment horizontal="left" vertical="top"/>
    </xf>
    <xf numFmtId="0" fontId="4" fillId="0" borderId="1" xfId="0" applyFont="1" applyBorder="1"/>
    <xf numFmtId="0" fontId="4" fillId="0" borderId="1" xfId="0" applyFont="1" applyBorder="1" applyAlignment="1">
      <alignment horizontal="center"/>
    </xf>
    <xf numFmtId="0" fontId="2" fillId="0" borderId="1" xfId="0" applyFont="1" applyBorder="1" applyAlignment="1">
      <alignment vertical="center" wrapText="1"/>
    </xf>
    <xf numFmtId="0" fontId="2" fillId="0" borderId="1" xfId="0" applyFont="1" applyBorder="1" applyAlignment="1">
      <alignment horizontal="left" vertical="top" wrapText="1"/>
    </xf>
    <xf numFmtId="17" fontId="2" fillId="0" borderId="1" xfId="0" applyNumberFormat="1" applyFont="1" applyBorder="1" applyAlignment="1">
      <alignment horizontal="center" vertical="center" wrapText="1"/>
    </xf>
    <xf numFmtId="6" fontId="2" fillId="0" borderId="1" xfId="0" applyNumberFormat="1" applyFont="1" applyBorder="1" applyAlignment="1">
      <alignment horizontal="center" vertical="center" wrapText="1"/>
    </xf>
    <xf numFmtId="0" fontId="2" fillId="0" borderId="1" xfId="0" applyFont="1" applyBorder="1" applyAlignment="1">
      <alignment horizontal="left" vertical="top" wrapText="1" shrinkToFit="1"/>
    </xf>
    <xf numFmtId="17" fontId="2" fillId="0" borderId="1" xfId="0" applyNumberFormat="1" applyFont="1" applyBorder="1" applyAlignment="1">
      <alignment horizontal="center" vertical="center"/>
    </xf>
    <xf numFmtId="17" fontId="2" fillId="0" borderId="1" xfId="0" applyNumberFormat="1" applyFont="1" applyFill="1" applyBorder="1" applyAlignment="1">
      <alignment horizontal="center" vertical="center" wrapText="1"/>
    </xf>
    <xf numFmtId="0" fontId="2" fillId="2" borderId="1" xfId="0" applyFont="1" applyFill="1" applyBorder="1" applyAlignment="1">
      <alignment vertical="center" wrapText="1"/>
    </xf>
    <xf numFmtId="0" fontId="2" fillId="2" borderId="1" xfId="0" applyFont="1" applyFill="1" applyBorder="1" applyAlignment="1">
      <alignment horizontal="left" vertical="top" wrapText="1"/>
    </xf>
    <xf numFmtId="0" fontId="2" fillId="2" borderId="1" xfId="0" applyFont="1" applyFill="1" applyBorder="1" applyAlignment="1">
      <alignment horizontal="center" vertical="center" wrapText="1"/>
    </xf>
    <xf numFmtId="0" fontId="2" fillId="0" borderId="1" xfId="0" applyFont="1" applyBorder="1" applyAlignment="1">
      <alignment horizontal="left" vertical="top" wrapText="1"/>
    </xf>
    <xf numFmtId="17" fontId="2" fillId="0" borderId="1" xfId="0" applyNumberFormat="1" applyFont="1" applyBorder="1" applyAlignment="1">
      <alignment horizontal="center" vertical="center" wrapText="1"/>
    </xf>
    <xf numFmtId="6" fontId="2" fillId="0" borderId="1" xfId="0" applyNumberFormat="1" applyFont="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left" vertical="top" wrapText="1"/>
    </xf>
    <xf numFmtId="6" fontId="2" fillId="0" borderId="1" xfId="0" applyNumberFormat="1" applyFont="1" applyFill="1" applyBorder="1" applyAlignment="1">
      <alignment horizontal="center" vertical="center" wrapText="1"/>
    </xf>
    <xf numFmtId="5" fontId="2" fillId="0" borderId="1" xfId="0" applyNumberFormat="1" applyFont="1" applyFill="1" applyBorder="1" applyAlignment="1">
      <alignment horizontal="center" vertical="center" wrapText="1"/>
    </xf>
    <xf numFmtId="0" fontId="2" fillId="0" borderId="2" xfId="0" applyFont="1" applyBorder="1" applyAlignment="1">
      <alignment horizontal="left" vertical="top" wrapText="1"/>
    </xf>
    <xf numFmtId="0" fontId="2" fillId="0" borderId="1" xfId="1" applyFont="1" applyBorder="1" applyAlignment="1">
      <alignment horizontal="left" vertical="top" wrapText="1"/>
    </xf>
    <xf numFmtId="17" fontId="2" fillId="0" borderId="1" xfId="0" applyNumberFormat="1" applyFont="1" applyBorder="1" applyAlignment="1">
      <alignment horizontal="center" vertical="center" wrapText="1"/>
    </xf>
    <xf numFmtId="0" fontId="2" fillId="0" borderId="1" xfId="0" applyFont="1" applyBorder="1" applyAlignment="1">
      <alignment horizontal="left" vertical="top" wrapText="1"/>
    </xf>
    <xf numFmtId="6" fontId="2" fillId="0" borderId="1" xfId="0" applyNumberFormat="1" applyFont="1" applyBorder="1" applyAlignment="1">
      <alignment horizontal="center" vertical="center" wrapText="1"/>
    </xf>
    <xf numFmtId="6" fontId="6" fillId="0" borderId="1" xfId="0" applyNumberFormat="1" applyFont="1" applyBorder="1" applyAlignment="1">
      <alignment horizontal="center"/>
    </xf>
    <xf numFmtId="5" fontId="6" fillId="0" borderId="1" xfId="0" applyNumberFormat="1" applyFont="1" applyBorder="1" applyAlignment="1">
      <alignment horizontal="center"/>
    </xf>
    <xf numFmtId="0" fontId="6" fillId="0" borderId="1" xfId="0" applyFont="1" applyBorder="1" applyAlignment="1">
      <alignment horizontal="center"/>
    </xf>
    <xf numFmtId="0" fontId="6" fillId="0" borderId="1" xfId="0" applyFont="1" applyFill="1" applyBorder="1" applyAlignment="1">
      <alignment vertical="center" wrapText="1"/>
    </xf>
    <xf numFmtId="0" fontId="7" fillId="0" borderId="0" xfId="0" applyFont="1"/>
    <xf numFmtId="17" fontId="2" fillId="0" borderId="1" xfId="0" applyNumberFormat="1" applyFont="1" applyBorder="1" applyAlignment="1">
      <alignment horizontal="center" vertical="center" wrapText="1"/>
    </xf>
    <xf numFmtId="0" fontId="2" fillId="0" borderId="1" xfId="0" applyFont="1" applyBorder="1" applyAlignment="1">
      <alignment horizontal="left" vertical="top" wrapText="1"/>
    </xf>
    <xf numFmtId="6" fontId="2" fillId="0" borderId="1" xfId="0" applyNumberFormat="1" applyFont="1" applyBorder="1" applyAlignment="1">
      <alignment horizontal="center" vertical="center" wrapText="1"/>
    </xf>
    <xf numFmtId="0" fontId="2" fillId="0" borderId="1" xfId="0" applyFont="1" applyFill="1" applyBorder="1" applyAlignment="1">
      <alignment horizontal="left" vertical="center" wrapText="1"/>
    </xf>
    <xf numFmtId="17" fontId="2" fillId="0" borderId="1" xfId="0" applyNumberFormat="1"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left" vertical="top" wrapText="1"/>
    </xf>
    <xf numFmtId="6" fontId="2" fillId="0" borderId="1" xfId="0" applyNumberFormat="1" applyFont="1" applyBorder="1" applyAlignment="1">
      <alignment horizontal="center" vertical="center" wrapText="1"/>
    </xf>
    <xf numFmtId="5" fontId="2" fillId="0" borderId="2" xfId="0" applyNumberFormat="1" applyFont="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buylocalfoodanddrink.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0EB788-2F68-4F22-B7B4-3B334E2DCDF0}">
  <sheetPr>
    <pageSetUpPr fitToPage="1"/>
  </sheetPr>
  <dimension ref="A1:J25"/>
  <sheetViews>
    <sheetView tabSelected="1" view="pageBreakPreview" topLeftCell="A5" zoomScale="10" zoomScaleNormal="11" zoomScaleSheetLayoutView="51" workbookViewId="0">
      <selection activeCell="F14" sqref="F14"/>
    </sheetView>
  </sheetViews>
  <sheetFormatPr defaultColWidth="9.1796875" defaultRowHeight="14.5" x14ac:dyDescent="0.35"/>
  <cols>
    <col min="1" max="1" width="57" style="4" customWidth="1"/>
    <col min="2" max="2" width="88.1796875" style="5" customWidth="1"/>
    <col min="3" max="3" width="19" style="4" customWidth="1"/>
    <col min="4" max="5" width="19" style="6" customWidth="1"/>
    <col min="6" max="6" width="19" style="7" customWidth="1"/>
    <col min="7" max="7" width="27" style="6" customWidth="1"/>
    <col min="8" max="8" width="44.81640625" style="6" customWidth="1"/>
    <col min="9" max="9" width="9.1796875" style="4"/>
    <col min="10" max="10" width="38.81640625" style="4" customWidth="1"/>
    <col min="11" max="16384" width="9.1796875" style="4"/>
  </cols>
  <sheetData>
    <row r="1" spans="1:10" ht="23.5" x14ac:dyDescent="0.55000000000000004">
      <c r="A1" s="40" t="s">
        <v>38</v>
      </c>
    </row>
    <row r="2" spans="1:10" ht="15" thickBot="1" x14ac:dyDescent="0.4"/>
    <row r="3" spans="1:10" ht="63.75" customHeight="1" thickBot="1" x14ac:dyDescent="0.4">
      <c r="A3" s="21" t="s">
        <v>0</v>
      </c>
      <c r="B3" s="22" t="s">
        <v>1</v>
      </c>
      <c r="C3" s="21" t="s">
        <v>2</v>
      </c>
      <c r="D3" s="23" t="s">
        <v>3</v>
      </c>
      <c r="E3" s="23" t="s">
        <v>4</v>
      </c>
      <c r="F3" s="1" t="s">
        <v>36</v>
      </c>
      <c r="G3" s="23" t="s">
        <v>5</v>
      </c>
      <c r="H3" s="23" t="s">
        <v>6</v>
      </c>
      <c r="J3" s="8"/>
    </row>
    <row r="4" spans="1:10" ht="96" customHeight="1" thickBot="1" x14ac:dyDescent="0.4">
      <c r="A4" s="14" t="s">
        <v>7</v>
      </c>
      <c r="B4" s="15" t="s">
        <v>50</v>
      </c>
      <c r="C4" s="16">
        <v>42887</v>
      </c>
      <c r="D4" s="17">
        <v>150000</v>
      </c>
      <c r="E4" s="29">
        <v>150000</v>
      </c>
      <c r="F4" s="2">
        <v>150000</v>
      </c>
      <c r="G4" s="16">
        <v>44166</v>
      </c>
      <c r="H4" s="16">
        <v>44531</v>
      </c>
    </row>
    <row r="5" spans="1:10" ht="95.25" customHeight="1" thickBot="1" x14ac:dyDescent="0.4">
      <c r="A5" s="46" t="s">
        <v>8</v>
      </c>
      <c r="B5" s="47" t="s">
        <v>9</v>
      </c>
      <c r="C5" s="45">
        <v>42887</v>
      </c>
      <c r="D5" s="48">
        <v>60000</v>
      </c>
      <c r="E5" s="48">
        <v>60000</v>
      </c>
      <c r="F5" s="49">
        <v>60000</v>
      </c>
      <c r="G5" s="45">
        <v>43525</v>
      </c>
      <c r="H5" s="45" t="s">
        <v>40</v>
      </c>
    </row>
    <row r="6" spans="1:10" s="9" customFormat="1" ht="93.75" customHeight="1" thickBot="1" x14ac:dyDescent="0.4">
      <c r="A6" s="27" t="s">
        <v>10</v>
      </c>
      <c r="B6" s="28" t="s">
        <v>51</v>
      </c>
      <c r="C6" s="20">
        <v>42887</v>
      </c>
      <c r="D6" s="29">
        <v>161000</v>
      </c>
      <c r="E6" s="29">
        <v>161000</v>
      </c>
      <c r="F6" s="30">
        <v>161000</v>
      </c>
      <c r="G6" s="20">
        <v>43617</v>
      </c>
      <c r="H6" s="20">
        <v>44531</v>
      </c>
    </row>
    <row r="7" spans="1:10" ht="99" customHeight="1" thickBot="1" x14ac:dyDescent="0.4">
      <c r="A7" s="14" t="s">
        <v>11</v>
      </c>
      <c r="B7" s="15" t="s">
        <v>12</v>
      </c>
      <c r="C7" s="16">
        <v>43344</v>
      </c>
      <c r="D7" s="17">
        <v>110000</v>
      </c>
      <c r="E7" s="17">
        <v>110000</v>
      </c>
      <c r="F7" s="2">
        <v>110000</v>
      </c>
      <c r="G7" s="16">
        <v>43770</v>
      </c>
      <c r="H7" s="16">
        <v>43770</v>
      </c>
    </row>
    <row r="8" spans="1:10" ht="144.75" customHeight="1" thickBot="1" x14ac:dyDescent="0.4">
      <c r="A8" s="27" t="s">
        <v>13</v>
      </c>
      <c r="B8" s="24" t="s">
        <v>52</v>
      </c>
      <c r="C8" s="25">
        <v>43344</v>
      </c>
      <c r="D8" s="26">
        <v>60400</v>
      </c>
      <c r="E8" s="26">
        <v>60400</v>
      </c>
      <c r="F8" s="2">
        <v>60400</v>
      </c>
      <c r="G8" s="25">
        <v>43709</v>
      </c>
      <c r="H8" s="20">
        <v>44440</v>
      </c>
    </row>
    <row r="9" spans="1:10" ht="90" customHeight="1" thickBot="1" x14ac:dyDescent="0.4">
      <c r="A9" s="27" t="s">
        <v>14</v>
      </c>
      <c r="B9" s="18" t="s">
        <v>43</v>
      </c>
      <c r="C9" s="16">
        <v>43344</v>
      </c>
      <c r="D9" s="17">
        <v>156000</v>
      </c>
      <c r="E9" s="17">
        <v>156000</v>
      </c>
      <c r="F9" s="2">
        <v>156000</v>
      </c>
      <c r="G9" s="41">
        <v>43709</v>
      </c>
      <c r="H9" s="41">
        <v>43709</v>
      </c>
    </row>
    <row r="10" spans="1:10" ht="87.75" customHeight="1" thickBot="1" x14ac:dyDescent="0.4">
      <c r="A10" s="27" t="s">
        <v>15</v>
      </c>
      <c r="B10" s="15" t="s">
        <v>41</v>
      </c>
      <c r="C10" s="16">
        <v>43344</v>
      </c>
      <c r="D10" s="17">
        <v>96000</v>
      </c>
      <c r="E10" s="17">
        <v>96000</v>
      </c>
      <c r="F10" s="2">
        <v>96000</v>
      </c>
      <c r="G10" s="16">
        <v>43709</v>
      </c>
      <c r="H10" s="16">
        <v>44256</v>
      </c>
    </row>
    <row r="11" spans="1:10" ht="87" customHeight="1" thickBot="1" x14ac:dyDescent="0.4">
      <c r="A11" s="27" t="s">
        <v>16</v>
      </c>
      <c r="B11" s="24" t="s">
        <v>42</v>
      </c>
      <c r="C11" s="25">
        <v>43435</v>
      </c>
      <c r="D11" s="26">
        <v>40000</v>
      </c>
      <c r="E11" s="26">
        <v>0</v>
      </c>
      <c r="F11" s="2">
        <v>0</v>
      </c>
      <c r="G11" s="25">
        <v>43709</v>
      </c>
      <c r="H11" s="25">
        <v>43831</v>
      </c>
    </row>
    <row r="12" spans="1:10" ht="87.75" customHeight="1" thickBot="1" x14ac:dyDescent="0.4">
      <c r="A12" s="27" t="s">
        <v>17</v>
      </c>
      <c r="B12" s="15" t="s">
        <v>18</v>
      </c>
      <c r="C12" s="16">
        <v>43435</v>
      </c>
      <c r="D12" s="17">
        <v>166592.75</v>
      </c>
      <c r="E12" s="17">
        <v>166592.75</v>
      </c>
      <c r="F12" s="2">
        <v>166592.75</v>
      </c>
      <c r="G12" s="16">
        <v>43831</v>
      </c>
      <c r="H12" s="16">
        <v>44013</v>
      </c>
    </row>
    <row r="13" spans="1:10" ht="96.75" customHeight="1" thickBot="1" x14ac:dyDescent="0.4">
      <c r="A13" s="27" t="s">
        <v>19</v>
      </c>
      <c r="B13" s="42" t="s">
        <v>49</v>
      </c>
      <c r="C13" s="16">
        <v>43525</v>
      </c>
      <c r="D13" s="17">
        <v>49000</v>
      </c>
      <c r="E13" s="43">
        <v>0</v>
      </c>
      <c r="F13" s="43">
        <v>0</v>
      </c>
      <c r="G13" s="16">
        <v>44621</v>
      </c>
      <c r="H13" s="41">
        <v>44621</v>
      </c>
    </row>
    <row r="14" spans="1:10" ht="130.5" customHeight="1" thickBot="1" x14ac:dyDescent="0.4">
      <c r="A14" s="27" t="s">
        <v>20</v>
      </c>
      <c r="B14" s="15" t="s">
        <v>37</v>
      </c>
      <c r="C14" s="16">
        <v>43739</v>
      </c>
      <c r="D14" s="17">
        <v>129500</v>
      </c>
      <c r="E14" s="17">
        <v>129500</v>
      </c>
      <c r="F14" s="2">
        <v>129500</v>
      </c>
      <c r="G14" s="41">
        <v>44409</v>
      </c>
      <c r="H14" s="16">
        <v>44409</v>
      </c>
    </row>
    <row r="15" spans="1:10" ht="183" customHeight="1" thickBot="1" x14ac:dyDescent="0.4">
      <c r="A15" s="27" t="s">
        <v>21</v>
      </c>
      <c r="B15" s="31" t="s">
        <v>44</v>
      </c>
      <c r="C15" s="16">
        <v>43800</v>
      </c>
      <c r="D15" s="17">
        <v>115000</v>
      </c>
      <c r="E15" s="17">
        <v>0</v>
      </c>
      <c r="F15" s="2">
        <v>0</v>
      </c>
      <c r="G15" s="41">
        <v>44440</v>
      </c>
      <c r="H15" s="16">
        <v>44440</v>
      </c>
    </row>
    <row r="16" spans="1:10" ht="87.75" customHeight="1" thickBot="1" x14ac:dyDescent="0.4">
      <c r="A16" s="27" t="s">
        <v>22</v>
      </c>
      <c r="B16" s="15" t="s">
        <v>23</v>
      </c>
      <c r="C16" s="16">
        <v>44013</v>
      </c>
      <c r="D16" s="17">
        <v>76000</v>
      </c>
      <c r="E16" s="17">
        <v>76000</v>
      </c>
      <c r="F16" s="2">
        <v>76000</v>
      </c>
      <c r="G16" s="16">
        <v>44378</v>
      </c>
      <c r="H16" s="20">
        <v>44378</v>
      </c>
    </row>
    <row r="17" spans="1:8" ht="93" customHeight="1" thickBot="1" x14ac:dyDescent="0.4">
      <c r="A17" s="27" t="s">
        <v>24</v>
      </c>
      <c r="B17" s="32" t="s">
        <v>25</v>
      </c>
      <c r="C17" s="16">
        <v>44013</v>
      </c>
      <c r="D17" s="17">
        <v>69510</v>
      </c>
      <c r="E17" s="17">
        <v>69510</v>
      </c>
      <c r="F17" s="2">
        <v>69479</v>
      </c>
      <c r="G17" s="16">
        <v>44378</v>
      </c>
      <c r="H17" s="20">
        <v>44378</v>
      </c>
    </row>
    <row r="18" spans="1:8" ht="203.5" thickBot="1" x14ac:dyDescent="0.4">
      <c r="A18" s="27" t="s">
        <v>26</v>
      </c>
      <c r="B18" s="34" t="s">
        <v>47</v>
      </c>
      <c r="C18" s="33">
        <v>44105</v>
      </c>
      <c r="D18" s="35">
        <v>200000</v>
      </c>
      <c r="E18" s="35">
        <v>200000</v>
      </c>
      <c r="F18" s="2">
        <v>185492</v>
      </c>
      <c r="G18" s="41">
        <v>44470</v>
      </c>
      <c r="H18" s="33">
        <v>44470</v>
      </c>
    </row>
    <row r="19" spans="1:8" ht="273" customHeight="1" thickBot="1" x14ac:dyDescent="0.4">
      <c r="A19" s="44" t="s">
        <v>28</v>
      </c>
      <c r="B19" s="24" t="s">
        <v>33</v>
      </c>
      <c r="C19" s="25">
        <v>44166</v>
      </c>
      <c r="D19" s="26">
        <v>192000</v>
      </c>
      <c r="E19" s="26">
        <v>0</v>
      </c>
      <c r="F19" s="2">
        <v>0</v>
      </c>
      <c r="G19" s="25">
        <v>44621</v>
      </c>
      <c r="H19" s="20">
        <v>44958</v>
      </c>
    </row>
    <row r="20" spans="1:8" ht="195" customHeight="1" thickBot="1" x14ac:dyDescent="0.4">
      <c r="A20" s="27" t="s">
        <v>29</v>
      </c>
      <c r="B20" s="15" t="s">
        <v>34</v>
      </c>
      <c r="C20" s="16">
        <v>44166</v>
      </c>
      <c r="D20" s="17">
        <v>91500</v>
      </c>
      <c r="E20" s="17">
        <v>91500</v>
      </c>
      <c r="F20" s="2">
        <v>79600</v>
      </c>
      <c r="G20" s="16">
        <v>44682</v>
      </c>
      <c r="H20" s="41">
        <v>44865</v>
      </c>
    </row>
    <row r="21" spans="1:8" ht="225" customHeight="1" thickBot="1" x14ac:dyDescent="0.4">
      <c r="A21" s="27" t="s">
        <v>30</v>
      </c>
      <c r="B21" s="15" t="s">
        <v>35</v>
      </c>
      <c r="C21" s="16">
        <v>44166</v>
      </c>
      <c r="D21" s="17">
        <v>99061</v>
      </c>
      <c r="E21" s="17">
        <v>99061</v>
      </c>
      <c r="F21" s="2">
        <v>99061</v>
      </c>
      <c r="G21" s="16">
        <v>44378</v>
      </c>
      <c r="H21" s="16">
        <v>44378</v>
      </c>
    </row>
    <row r="22" spans="1:8" s="10" customFormat="1" ht="194.25" customHeight="1" thickBot="1" x14ac:dyDescent="0.4">
      <c r="A22" s="27" t="s">
        <v>31</v>
      </c>
      <c r="B22" s="42" t="s">
        <v>45</v>
      </c>
      <c r="C22" s="16">
        <v>44166</v>
      </c>
      <c r="D22" s="17">
        <v>181700</v>
      </c>
      <c r="E22" s="17">
        <v>181700</v>
      </c>
      <c r="F22" s="2">
        <v>181700</v>
      </c>
      <c r="G22" s="16">
        <v>44562</v>
      </c>
      <c r="H22" s="33">
        <v>44562</v>
      </c>
    </row>
    <row r="23" spans="1:8" ht="225" customHeight="1" thickBot="1" x14ac:dyDescent="0.4">
      <c r="A23" s="27" t="s">
        <v>32</v>
      </c>
      <c r="B23" s="42" t="s">
        <v>46</v>
      </c>
      <c r="C23" s="33">
        <v>44166</v>
      </c>
      <c r="D23" s="35">
        <v>35000</v>
      </c>
      <c r="E23" s="35">
        <v>35000</v>
      </c>
      <c r="F23" s="43">
        <v>35000</v>
      </c>
      <c r="G23" s="33">
        <v>44317</v>
      </c>
      <c r="H23" s="20">
        <v>44501</v>
      </c>
    </row>
    <row r="24" spans="1:8" ht="218.15" customHeight="1" thickBot="1" x14ac:dyDescent="0.4">
      <c r="A24" s="27" t="s">
        <v>39</v>
      </c>
      <c r="B24" s="42" t="s">
        <v>48</v>
      </c>
      <c r="C24" s="19">
        <v>44256</v>
      </c>
      <c r="D24" s="3">
        <v>135000</v>
      </c>
      <c r="E24" s="3">
        <v>112500</v>
      </c>
      <c r="F24" s="3">
        <v>112500</v>
      </c>
      <c r="G24" s="19">
        <v>44621</v>
      </c>
      <c r="H24" s="20">
        <v>44805</v>
      </c>
    </row>
    <row r="25" spans="1:8" ht="15" thickBot="1" x14ac:dyDescent="0.4">
      <c r="A25" s="39" t="s">
        <v>27</v>
      </c>
      <c r="B25" s="11"/>
      <c r="C25" s="12"/>
      <c r="D25" s="36">
        <f>SUM(D4:D24)</f>
        <v>2373263.75</v>
      </c>
      <c r="E25" s="36">
        <f>SUM(E4:E24)</f>
        <v>1954763.75</v>
      </c>
      <c r="F25" s="37">
        <f>SUM(F4:F24)</f>
        <v>1928324.75</v>
      </c>
      <c r="G25" s="38"/>
      <c r="H25" s="13"/>
    </row>
  </sheetData>
  <hyperlinks>
    <hyperlink ref="B17" r:id="rId1" display="http://www.buylocalfoodanddrink.com/" xr:uid="{1A5C3E73-04A1-4193-853B-F495ECE4ABAD}"/>
  </hyperlinks>
  <pageMargins left="0.7" right="0.7" top="0.75" bottom="0.75" header="0.3" footer="0.3"/>
  <pageSetup paperSize="9" scale="45" fitToHeight="0" orientation="landscape"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B34A7656483B74FB66C73ECEA17E281" ma:contentTypeVersion="12" ma:contentTypeDescription="Create a new document." ma:contentTypeScope="" ma:versionID="67903a57913d5100d3fa6ad57a7f4833">
  <xsd:schema xmlns:xsd="http://www.w3.org/2001/XMLSchema" xmlns:xs="http://www.w3.org/2001/XMLSchema" xmlns:p="http://schemas.microsoft.com/office/2006/metadata/properties" xmlns:ns2="a9f12287-5f74-4593-92c9-e973669b9a71" xmlns:ns3="6140e513-9c0e-4e73-9b29-9e780522eb94" targetNamespace="http://schemas.microsoft.com/office/2006/metadata/properties" ma:root="true" ma:fieldsID="2340de3028fc36c580f7120df5d7a26c" ns2:_="" ns3:_="">
    <xsd:import namespace="a9f12287-5f74-4593-92c9-e973669b9a71"/>
    <xsd:import namespace="6140e513-9c0e-4e73-9b29-9e780522eb9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f12287-5f74-4593-92c9-e973669b9a7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LengthInSeconds" ma:index="19"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140e513-9c0e-4e73-9b29-9e780522eb94"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06A26C0-8A46-4DEC-A1B0-B4C13AD8603F}">
  <ds:schemaRefs>
    <ds:schemaRef ds:uri="http://schemas.microsoft.com/sharepoint/v3/contenttype/forms"/>
  </ds:schemaRefs>
</ds:datastoreItem>
</file>

<file path=customXml/itemProps2.xml><?xml version="1.0" encoding="utf-8"?>
<ds:datastoreItem xmlns:ds="http://schemas.openxmlformats.org/officeDocument/2006/customXml" ds:itemID="{F8B0F6EF-5B8F-4F7A-822E-3E0C191005B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9f12287-5f74-4593-92c9-e973669b9a71"/>
    <ds:schemaRef ds:uri="6140e513-9c0e-4e73-9b29-9e780522eb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A913F65-F0EC-4BCC-A8F7-F4616AD43DA1}">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Sheet1</vt:lpstr>
      <vt:lpstr>Sheet1!_ftn1</vt:lpstr>
      <vt:lpstr>Sheet1!_ftnref1</vt:lpstr>
      <vt:lpstr>Sheet1!Print_Area</vt:lpstr>
    </vt:vector>
  </TitlesOfParts>
  <Company>Essex County Council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Howard Davies, Capital Programme Officer</dc:creator>
  <cp:lastModifiedBy>Amy Ferraro - Governance Officer (SELEP)</cp:lastModifiedBy>
  <cp:lastPrinted>2022-03-10T16:11:13Z</cp:lastPrinted>
  <dcterms:created xsi:type="dcterms:W3CDTF">2020-11-13T09:12:32Z</dcterms:created>
  <dcterms:modified xsi:type="dcterms:W3CDTF">2022-03-10T16:11:16Z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9d8be9e-c8d9-4b9c-bd40-2c27cc7ea2e6_Enabled">
    <vt:lpwstr>true</vt:lpwstr>
  </property>
  <property fmtid="{D5CDD505-2E9C-101B-9397-08002B2CF9AE}" pid="3" name="MSIP_Label_39d8be9e-c8d9-4b9c-bd40-2c27cc7ea2e6_SetDate">
    <vt:lpwstr>2020-11-13T09:30:15Z</vt:lpwstr>
  </property>
  <property fmtid="{D5CDD505-2E9C-101B-9397-08002B2CF9AE}" pid="4" name="MSIP_Label_39d8be9e-c8d9-4b9c-bd40-2c27cc7ea2e6_Method">
    <vt:lpwstr>Standard</vt:lpwstr>
  </property>
  <property fmtid="{D5CDD505-2E9C-101B-9397-08002B2CF9AE}" pid="5" name="MSIP_Label_39d8be9e-c8d9-4b9c-bd40-2c27cc7ea2e6_Name">
    <vt:lpwstr>39d8be9e-c8d9-4b9c-bd40-2c27cc7ea2e6</vt:lpwstr>
  </property>
  <property fmtid="{D5CDD505-2E9C-101B-9397-08002B2CF9AE}" pid="6" name="MSIP_Label_39d8be9e-c8d9-4b9c-bd40-2c27cc7ea2e6_SiteId">
    <vt:lpwstr>a8b4324f-155c-4215-a0f1-7ed8cc9a992f</vt:lpwstr>
  </property>
  <property fmtid="{D5CDD505-2E9C-101B-9397-08002B2CF9AE}" pid="7" name="MSIP_Label_39d8be9e-c8d9-4b9c-bd40-2c27cc7ea2e6_ActionId">
    <vt:lpwstr>fd5b8e72-7419-44b4-8c75-00006b88cc90</vt:lpwstr>
  </property>
  <property fmtid="{D5CDD505-2E9C-101B-9397-08002B2CF9AE}" pid="8" name="MSIP_Label_39d8be9e-c8d9-4b9c-bd40-2c27cc7ea2e6_ContentBits">
    <vt:lpwstr>0</vt:lpwstr>
  </property>
  <property fmtid="{D5CDD505-2E9C-101B-9397-08002B2CF9AE}" pid="9" name="ContentTypeId">
    <vt:lpwstr>0x010100BB34A7656483B74FB66C73ECEA17E281</vt:lpwstr>
  </property>
  <property fmtid="{D5CDD505-2E9C-101B-9397-08002B2CF9AE}" pid="10" name="SV_QUERY_LIST_4F35BF76-6C0D-4D9B-82B2-816C12CF3733">
    <vt:lpwstr>empty_477D106A-C0D6-4607-AEBD-E2C9D60EA279</vt:lpwstr>
  </property>
  <property fmtid="{D5CDD505-2E9C-101B-9397-08002B2CF9AE}" pid="11" name="SV_HIDDEN_GRID_QUERY_LIST_4F35BF76-6C0D-4D9B-82B2-816C12CF3733">
    <vt:lpwstr>empty_477D106A-C0D6-4607-AEBD-E2C9D60EA279</vt:lpwstr>
  </property>
</Properties>
</file>