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wth Hub\GH EU Exit Monitor\MJ WORKING\LIS Economic Intelligence\SOURCES\MAIN\EXTERNAL FACING WEBSITE CONTENT\"/>
    </mc:Choice>
  </mc:AlternateContent>
  <xr:revisionPtr revIDLastSave="0" documentId="13_ncr:1_{E33B80E5-2020-47B7-A901-5A3949217E76}" xr6:coauthVersionLast="45" xr6:coauthVersionMax="45" xr10:uidLastSave="{00000000-0000-0000-0000-000000000000}"/>
  <workbookProtection workbookAlgorithmName="SHA-512" workbookHashValue="uBomZUY4SCXmLoHm893L1dw/dyw8G8WMqnQe8K65rDYaFABxOeNfKke/JNjMboQlgxsHjMbP/VYY2bFnO2qhpQ==" workbookSaltValue="KQGSImbLxgA3fpodxfomzw==" workbookSpinCount="100000" lockStructure="1"/>
  <bookViews>
    <workbookView xWindow="20370" yWindow="-1935" windowWidth="25440" windowHeight="15390" xr2:uid="{B5D1C8B3-5493-4906-A079-7DCF2D17D7E0}"/>
  </bookViews>
  <sheets>
    <sheet name="NOTES" sheetId="9" r:id="rId1"/>
    <sheet name="RAW DATA" sheetId="1" state="hidden" r:id="rId2"/>
    <sheet name="SELEP" sheetId="8" r:id="rId3"/>
    <sheet name="PIVOTS" sheetId="7" state="hidden" r:id="rId4"/>
    <sheet name="CHARTS" sheetId="6" r:id="rId5"/>
  </sheets>
  <definedNames>
    <definedName name="_xlnm._FilterDatabase" localSheetId="4" hidden="1">CHARTS!#REF!</definedName>
    <definedName name="_xlnm._FilterDatabase" localSheetId="1" hidden="1">'RAW DATA'!$A$4:$I$655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5" i="8" l="1"/>
  <c r="I45" i="8"/>
  <c r="H45" i="8"/>
  <c r="G45" i="8"/>
  <c r="F45" i="8"/>
  <c r="E45" i="8"/>
</calcChain>
</file>

<file path=xl/sharedStrings.xml><?xml version="1.0" encoding="utf-8"?>
<sst xmlns="http://schemas.openxmlformats.org/spreadsheetml/2006/main" count="1523" uniqueCount="683">
  <si>
    <t>CBILS &amp; BBLS Offered by Constituency</t>
  </si>
  <si>
    <t>CBILS</t>
  </si>
  <si>
    <t>BBLS</t>
  </si>
  <si>
    <t>TOTAL</t>
  </si>
  <si>
    <t>Constituency</t>
  </si>
  <si>
    <t xml:space="preserve"> Number of Loans Offered</t>
  </si>
  <si>
    <t xml:space="preserve"> Value of Loans Offered (£m)</t>
  </si>
  <si>
    <t>Aberavon</t>
  </si>
  <si>
    <t>Aberconwy</t>
  </si>
  <si>
    <t>Aberdeen North</t>
  </si>
  <si>
    <t>Aberdeen South</t>
  </si>
  <si>
    <t>Airdrie and Shotts</t>
  </si>
  <si>
    <t>Aldershot</t>
  </si>
  <si>
    <t>Aldridge-Brownhills</t>
  </si>
  <si>
    <t>Altrincham and Sale West</t>
  </si>
  <si>
    <t>Alyn and Deeside</t>
  </si>
  <si>
    <t>Amber Valley</t>
  </si>
  <si>
    <t>Angus</t>
  </si>
  <si>
    <t>Arfon</t>
  </si>
  <si>
    <t>Argyll and Bute</t>
  </si>
  <si>
    <t>Arundel and South Downs</t>
  </si>
  <si>
    <t>Ashfield</t>
  </si>
  <si>
    <t>Ashford</t>
  </si>
  <si>
    <t>Ashton-under-Lyne</t>
  </si>
  <si>
    <t>Aylesbury</t>
  </si>
  <si>
    <t>Ayr, Carrick and Cumnock</t>
  </si>
  <si>
    <t>Banbury</t>
  </si>
  <si>
    <t>Banff and Buchan</t>
  </si>
  <si>
    <t>Barking</t>
  </si>
  <si>
    <t>Barnsley Central</t>
  </si>
  <si>
    <t>Barnsley East</t>
  </si>
  <si>
    <t>Barrow and Furness</t>
  </si>
  <si>
    <t>Basildon and Billericay</t>
  </si>
  <si>
    <t>Basingstoke</t>
  </si>
  <si>
    <t>Bassetlaw</t>
  </si>
  <si>
    <t>Bath</t>
  </si>
  <si>
    <t>Batley and Spen</t>
  </si>
  <si>
    <t>Battersea</t>
  </si>
  <si>
    <t>Beaconsfield</t>
  </si>
  <si>
    <t>Beckenham</t>
  </si>
  <si>
    <t>Bedford</t>
  </si>
  <si>
    <t>Belfast East</t>
  </si>
  <si>
    <t>Belfast North</t>
  </si>
  <si>
    <t>Belfast South</t>
  </si>
  <si>
    <t>Belfast West</t>
  </si>
  <si>
    <t>Bermondsey and Old Southwark</t>
  </si>
  <si>
    <t>Berwickshire, Roxburgh and Selkirk</t>
  </si>
  <si>
    <t>Berwick-upon-Tweed</t>
  </si>
  <si>
    <t>Bethnal Green and Bow</t>
  </si>
  <si>
    <t>Beverley and Holderness</t>
  </si>
  <si>
    <t>Bexhill and Battle</t>
  </si>
  <si>
    <t>Bexleyheath and Crayford</t>
  </si>
  <si>
    <t>Birkenhead</t>
  </si>
  <si>
    <t>Birmingham, Edgbaston</t>
  </si>
  <si>
    <t>Birmingham, Erdington</t>
  </si>
  <si>
    <t>Birmingham, Hall Green</t>
  </si>
  <si>
    <t>Birmingham, Hodge Hill</t>
  </si>
  <si>
    <t>Birmingham, Ladywood</t>
  </si>
  <si>
    <t>Birmingham, Northfield</t>
  </si>
  <si>
    <t>Birmingham, Perry Barr</t>
  </si>
  <si>
    <t>Birmingham, Selly Oak</t>
  </si>
  <si>
    <t>Birmingham, Yardley</t>
  </si>
  <si>
    <t>Bishop Auckland</t>
  </si>
  <si>
    <t>Blackburn</t>
  </si>
  <si>
    <t>Blackley and Broughton</t>
  </si>
  <si>
    <t>Blackpool North and Cleveleys</t>
  </si>
  <si>
    <t>Blackpool South</t>
  </si>
  <si>
    <t>Blaenau Gwent</t>
  </si>
  <si>
    <t>Blaydon</t>
  </si>
  <si>
    <t>Blyth Valley</t>
  </si>
  <si>
    <t>Bognor Regis and Littlehampton</t>
  </si>
  <si>
    <t>Bolsover</t>
  </si>
  <si>
    <t>Bolton North East</t>
  </si>
  <si>
    <t>Bolton South East</t>
  </si>
  <si>
    <t>Bolton West</t>
  </si>
  <si>
    <t>Bootle</t>
  </si>
  <si>
    <t>Boston and Skegness</t>
  </si>
  <si>
    <t>Bosworth</t>
  </si>
  <si>
    <t>Bournemouth East</t>
  </si>
  <si>
    <t>Bournemouth West</t>
  </si>
  <si>
    <t>Bracknell</t>
  </si>
  <si>
    <t>Bradford East</t>
  </si>
  <si>
    <t>Bradford South</t>
  </si>
  <si>
    <t>Bradford West</t>
  </si>
  <si>
    <t>Braintree</t>
  </si>
  <si>
    <t>Brecon and Radnorshire</t>
  </si>
  <si>
    <t>Brent Central</t>
  </si>
  <si>
    <t>Brent North</t>
  </si>
  <si>
    <t>Brentford and Isleworth</t>
  </si>
  <si>
    <t>Brentwood and Ongar</t>
  </si>
  <si>
    <t>Bridgend</t>
  </si>
  <si>
    <t>Bridgwater and West Somerset</t>
  </si>
  <si>
    <t>Brigg and Goole</t>
  </si>
  <si>
    <t>Brighton, Kemptown</t>
  </si>
  <si>
    <t>Brighton, Pavilion</t>
  </si>
  <si>
    <t>Bristol East</t>
  </si>
  <si>
    <t>Bristol North West</t>
  </si>
  <si>
    <t>Bristol South</t>
  </si>
  <si>
    <t>Bristol West</t>
  </si>
  <si>
    <t>Broadland</t>
  </si>
  <si>
    <t>Bromley and Chislehurst</t>
  </si>
  <si>
    <t>Bromsgrove</t>
  </si>
  <si>
    <t>Broxbourne</t>
  </si>
  <si>
    <t>Broxtowe</t>
  </si>
  <si>
    <t>Buckingham</t>
  </si>
  <si>
    <t>Burnley</t>
  </si>
  <si>
    <t>Burton</t>
  </si>
  <si>
    <t>Bury North</t>
  </si>
  <si>
    <t>Bury South</t>
  </si>
  <si>
    <t>Bury St Edmunds</t>
  </si>
  <si>
    <t>Caerphilly</t>
  </si>
  <si>
    <t>Caithness, Sutherland and Easter Ross</t>
  </si>
  <si>
    <t>Calder Valley</t>
  </si>
  <si>
    <t>Camberwell and Peckham</t>
  </si>
  <si>
    <t>Camborne and Redruth</t>
  </si>
  <si>
    <t>Cambridge</t>
  </si>
  <si>
    <t>Cannock Chase</t>
  </si>
  <si>
    <t>Canterbury</t>
  </si>
  <si>
    <t>Cardiff Central</t>
  </si>
  <si>
    <t>Cardiff North</t>
  </si>
  <si>
    <t>Cardiff South and Penarth</t>
  </si>
  <si>
    <t>Cardiff West</t>
  </si>
  <si>
    <t>Carlisle</t>
  </si>
  <si>
    <t>Carmarthen East and Dinefwr</t>
  </si>
  <si>
    <t>Carmarthen West and South Pembrokeshire</t>
  </si>
  <si>
    <t>Carshalton and Wallington</t>
  </si>
  <si>
    <t>Castle Point</t>
  </si>
  <si>
    <t>Central Ayrshire</t>
  </si>
  <si>
    <t>Central Devon</t>
  </si>
  <si>
    <t>Central Suffolk and North Ipswich</t>
  </si>
  <si>
    <t>Ceredigion</t>
  </si>
  <si>
    <t>Charnwood</t>
  </si>
  <si>
    <t>Chatham and Aylesford</t>
  </si>
  <si>
    <t>Cheadle</t>
  </si>
  <si>
    <t>Chelmsford</t>
  </si>
  <si>
    <t>Chelsea and Fulham</t>
  </si>
  <si>
    <t>Cheltenham</t>
  </si>
  <si>
    <t>Chesham and Amersham</t>
  </si>
  <si>
    <t>Chesterfield</t>
  </si>
  <si>
    <t>Chichester</t>
  </si>
  <si>
    <t>Chingford and Woodford Green</t>
  </si>
  <si>
    <t>Chippenham</t>
  </si>
  <si>
    <t>Chipping Barnet</t>
  </si>
  <si>
    <t>Chorley</t>
  </si>
  <si>
    <t>Christchurch</t>
  </si>
  <si>
    <t>Cities of London and Westminster</t>
  </si>
  <si>
    <t>City of Chester</t>
  </si>
  <si>
    <t>City of Durham</t>
  </si>
  <si>
    <t>Clacton</t>
  </si>
  <si>
    <t>Cleethorpes</t>
  </si>
  <si>
    <t>Clwyd South</t>
  </si>
  <si>
    <t>Clwyd West</t>
  </si>
  <si>
    <t>Coatbridge, Chryston and Bellshill</t>
  </si>
  <si>
    <t>Colchester</t>
  </si>
  <si>
    <t>Colne Valley</t>
  </si>
  <si>
    <t>Congleton</t>
  </si>
  <si>
    <t>Copeland</t>
  </si>
  <si>
    <t>Corby</t>
  </si>
  <si>
    <t>Coventry North East</t>
  </si>
  <si>
    <t>Coventry North West</t>
  </si>
  <si>
    <t>Coventry South</t>
  </si>
  <si>
    <t>Crawley</t>
  </si>
  <si>
    <t>Crewe and Nantwich</t>
  </si>
  <si>
    <t>Croydon Central</t>
  </si>
  <si>
    <t>Croydon North</t>
  </si>
  <si>
    <t>Croydon South</t>
  </si>
  <si>
    <t>Cumbernauld, Kilsyth and Kirkintilloch East</t>
  </si>
  <si>
    <t>Cynon Valley</t>
  </si>
  <si>
    <t>Dagenham and Rainham</t>
  </si>
  <si>
    <t>Darlington</t>
  </si>
  <si>
    <t>Dartford</t>
  </si>
  <si>
    <t>Daventry</t>
  </si>
  <si>
    <t>Delyn</t>
  </si>
  <si>
    <t>Denton and Reddish</t>
  </si>
  <si>
    <t>Derby North</t>
  </si>
  <si>
    <t>Derby South</t>
  </si>
  <si>
    <t>Derbyshire Dales</t>
  </si>
  <si>
    <t>Devizes</t>
  </si>
  <si>
    <t>Dewsbury</t>
  </si>
  <si>
    <t>Don Valley</t>
  </si>
  <si>
    <t>Doncaster Central</t>
  </si>
  <si>
    <t>Doncaster North</t>
  </si>
  <si>
    <t>Dover</t>
  </si>
  <si>
    <t>Dudley North</t>
  </si>
  <si>
    <t>Dudley South</t>
  </si>
  <si>
    <t>Dulwich and West Norwood</t>
  </si>
  <si>
    <t>Dumfries and Galloway</t>
  </si>
  <si>
    <t>Dumfriesshire, Clydesdale and Tweeddale</t>
  </si>
  <si>
    <t>Dundee East</t>
  </si>
  <si>
    <t>Dundee West</t>
  </si>
  <si>
    <t>Dunfermline and West Fife</t>
  </si>
  <si>
    <t>Dwyfor Meirionnydd</t>
  </si>
  <si>
    <t>Ealing Central and Acton</t>
  </si>
  <si>
    <t>Ealing North</t>
  </si>
  <si>
    <t>Ealing, Southall</t>
  </si>
  <si>
    <t>Easington</t>
  </si>
  <si>
    <t>East Antrim</t>
  </si>
  <si>
    <t>East Devon</t>
  </si>
  <si>
    <t>East Dunbartonshire</t>
  </si>
  <si>
    <t>East Ham</t>
  </si>
  <si>
    <t>East Hampshire</t>
  </si>
  <si>
    <t>East Kilbride, Strathaven and Lesmahagow</t>
  </si>
  <si>
    <t>East Londonderry</t>
  </si>
  <si>
    <t>East Lothian</t>
  </si>
  <si>
    <t>East Renfrewshire</t>
  </si>
  <si>
    <t>East Surrey</t>
  </si>
  <si>
    <t>East Worthing and Shoreham</t>
  </si>
  <si>
    <t>East Yorkshire</t>
  </si>
  <si>
    <t>Eastbourne</t>
  </si>
  <si>
    <t>Eastleigh</t>
  </si>
  <si>
    <t>Eddisbury</t>
  </si>
  <si>
    <t>Edinburgh East</t>
  </si>
  <si>
    <t>Edinburgh North and Leith</t>
  </si>
  <si>
    <t>Edinburgh South</t>
  </si>
  <si>
    <t>Edinburgh South West</t>
  </si>
  <si>
    <t>Edinburgh West</t>
  </si>
  <si>
    <t>Edmonton</t>
  </si>
  <si>
    <t>Ellesmere Port and Neston</t>
  </si>
  <si>
    <t>Elmet and Rothwell</t>
  </si>
  <si>
    <t>Eltham</t>
  </si>
  <si>
    <t>Enfield North</t>
  </si>
  <si>
    <t>Enfield, Southgate</t>
  </si>
  <si>
    <t>Epping Forest</t>
  </si>
  <si>
    <t>Epsom and Ewell</t>
  </si>
  <si>
    <t>Erewash</t>
  </si>
  <si>
    <t>Erith and Thamesmead</t>
  </si>
  <si>
    <t>Esher and Walton</t>
  </si>
  <si>
    <t>Exeter</t>
  </si>
  <si>
    <t>Falkirk</t>
  </si>
  <si>
    <t>Fareham</t>
  </si>
  <si>
    <t>Faversham and Mid Kent</t>
  </si>
  <si>
    <t>Feltham and Heston</t>
  </si>
  <si>
    <t>Fermanagh and South Tyrone</t>
  </si>
  <si>
    <t>Filton and Bradley Stoke</t>
  </si>
  <si>
    <t>Finchley and Golders Green</t>
  </si>
  <si>
    <t>Folkestone and Hythe</t>
  </si>
  <si>
    <t>Forest of Dean</t>
  </si>
  <si>
    <t>Foyle</t>
  </si>
  <si>
    <t>Fylde</t>
  </si>
  <si>
    <t>Gainsborough</t>
  </si>
  <si>
    <t>Garston and Halewood</t>
  </si>
  <si>
    <t>Gateshead</t>
  </si>
  <si>
    <t>Gedling</t>
  </si>
  <si>
    <t>Gillingham and Rainham</t>
  </si>
  <si>
    <t>Glasgow Central</t>
  </si>
  <si>
    <t>Glasgow East</t>
  </si>
  <si>
    <t>Glasgow North</t>
  </si>
  <si>
    <t>Glasgow North East</t>
  </si>
  <si>
    <t>Glasgow North West</t>
  </si>
  <si>
    <t>Glasgow South</t>
  </si>
  <si>
    <t>Glasgow South West</t>
  </si>
  <si>
    <t>Glenrothes</t>
  </si>
  <si>
    <t>Gloucester</t>
  </si>
  <si>
    <t>Gordon</t>
  </si>
  <si>
    <t>Gosport</t>
  </si>
  <si>
    <t>Gower</t>
  </si>
  <si>
    <t>Grantham and Stamford</t>
  </si>
  <si>
    <t>Gravesham</t>
  </si>
  <si>
    <t>Great Grimsby</t>
  </si>
  <si>
    <t>Great Yarmouth</t>
  </si>
  <si>
    <t>Greenwich and Woolwich</t>
  </si>
  <si>
    <t>Guildford</t>
  </si>
  <si>
    <t>Hackney North and Stoke Newington</t>
  </si>
  <si>
    <t>Hackney South and Shoreditch</t>
  </si>
  <si>
    <t>Halesowen and Rowley Regis</t>
  </si>
  <si>
    <t>Halifax</t>
  </si>
  <si>
    <t>Haltemprice and Howden</t>
  </si>
  <si>
    <t>Halton</t>
  </si>
  <si>
    <t>Hammersmith</t>
  </si>
  <si>
    <t>Hampstead and Kilburn</t>
  </si>
  <si>
    <t>Harborough</t>
  </si>
  <si>
    <t>Harlow</t>
  </si>
  <si>
    <t>Harrogate and Knaresborough</t>
  </si>
  <si>
    <t>Harrow East</t>
  </si>
  <si>
    <t>Harrow West</t>
  </si>
  <si>
    <t>Hartlepool</t>
  </si>
  <si>
    <t>Harwich and North Essex</t>
  </si>
  <si>
    <t>Hastings and Rye</t>
  </si>
  <si>
    <t>Havant</t>
  </si>
  <si>
    <t>Hayes and Harlington</t>
  </si>
  <si>
    <t>Hazel Grove</t>
  </si>
  <si>
    <t>Hemel Hempstead</t>
  </si>
  <si>
    <t>Hemsworth</t>
  </si>
  <si>
    <t>Hendon</t>
  </si>
  <si>
    <t>Henley</t>
  </si>
  <si>
    <t>Hereford and South Herefordshire</t>
  </si>
  <si>
    <t>Hertford and Stortford</t>
  </si>
  <si>
    <t>Hertsmere</t>
  </si>
  <si>
    <t>Hexham</t>
  </si>
  <si>
    <t>Heywood and Middleton</t>
  </si>
  <si>
    <t>High Peak</t>
  </si>
  <si>
    <t>Hitchin and Harpenden</t>
  </si>
  <si>
    <t>Holborn and St Pancras</t>
  </si>
  <si>
    <t>Hornchurch and Upminster</t>
  </si>
  <si>
    <t>Hornsey and Wood Green</t>
  </si>
  <si>
    <t>Horsham</t>
  </si>
  <si>
    <t>Houghton and Sunderland South</t>
  </si>
  <si>
    <t>Hove</t>
  </si>
  <si>
    <t>Huddersfield</t>
  </si>
  <si>
    <t>Huntingdon</t>
  </si>
  <si>
    <t>Hyndburn</t>
  </si>
  <si>
    <t>Ilford North</t>
  </si>
  <si>
    <t>Ilford South</t>
  </si>
  <si>
    <t>Inverclyde</t>
  </si>
  <si>
    <t>Inverness, Nairn, Badenoch and Strathspey</t>
  </si>
  <si>
    <t>Ipswich</t>
  </si>
  <si>
    <t>Isle of Wight</t>
  </si>
  <si>
    <t>Islington North</t>
  </si>
  <si>
    <t>Islington South and Finsbury</t>
  </si>
  <si>
    <t>Islwyn</t>
  </si>
  <si>
    <t>Jarrow</t>
  </si>
  <si>
    <t>Keighley</t>
  </si>
  <si>
    <t>Kenilworth and Southam</t>
  </si>
  <si>
    <t>Kensington</t>
  </si>
  <si>
    <t>Kettering</t>
  </si>
  <si>
    <t>Kilmarnock and Loudoun</t>
  </si>
  <si>
    <t>Kingston and Surbiton</t>
  </si>
  <si>
    <t>Kingston upon Hull East</t>
  </si>
  <si>
    <t>Kingston upon Hull North</t>
  </si>
  <si>
    <t>Kingston upon Hull West and Hessle</t>
  </si>
  <si>
    <t>Kingswood</t>
  </si>
  <si>
    <t>Kirkcaldy and Cowdenbeath</t>
  </si>
  <si>
    <t>Knowsley</t>
  </si>
  <si>
    <t>Lagan Valley</t>
  </si>
  <si>
    <t>Lanark and Hamilton East</t>
  </si>
  <si>
    <t>Lancaster and Fleetwood</t>
  </si>
  <si>
    <t>Leeds Central</t>
  </si>
  <si>
    <t>Leeds East</t>
  </si>
  <si>
    <t>Leeds North East</t>
  </si>
  <si>
    <t>Leeds North West</t>
  </si>
  <si>
    <t>Leeds West</t>
  </si>
  <si>
    <t>Leicester East</t>
  </si>
  <si>
    <t>Leicester South</t>
  </si>
  <si>
    <t>Leicester West</t>
  </si>
  <si>
    <t>Leigh</t>
  </si>
  <si>
    <t>Lewes</t>
  </si>
  <si>
    <t>Lewisham East</t>
  </si>
  <si>
    <t>Lewisham West and Penge</t>
  </si>
  <si>
    <t>Lewisham, Deptford</t>
  </si>
  <si>
    <t>Leyton and Wanstead</t>
  </si>
  <si>
    <t>Lichfield</t>
  </si>
  <si>
    <t>Lincoln</t>
  </si>
  <si>
    <t>Linlithgow and East Falkirk</t>
  </si>
  <si>
    <t>Liverpool, Riverside</t>
  </si>
  <si>
    <t>Liverpool, Walton</t>
  </si>
  <si>
    <t>Liverpool, Wavertree</t>
  </si>
  <si>
    <t>Liverpool, West Derby</t>
  </si>
  <si>
    <t>Livingston</t>
  </si>
  <si>
    <t>Llanelli</t>
  </si>
  <si>
    <t>Loughborough</t>
  </si>
  <si>
    <t>Louth and Horncastle</t>
  </si>
  <si>
    <t>Ludlow</t>
  </si>
  <si>
    <t>Luton North</t>
  </si>
  <si>
    <t>Luton South</t>
  </si>
  <si>
    <t>Macclesfield</t>
  </si>
  <si>
    <t>Maidenhead</t>
  </si>
  <si>
    <t>Maidstone and The Weald</t>
  </si>
  <si>
    <t>Makerfield</t>
  </si>
  <si>
    <t>Maldon</t>
  </si>
  <si>
    <t>Manchester Central</t>
  </si>
  <si>
    <t>Manchester, Gorton</t>
  </si>
  <si>
    <t>Manchester, Withington</t>
  </si>
  <si>
    <t>Mansfield</t>
  </si>
  <si>
    <t>Meon Valley</t>
  </si>
  <si>
    <t>Meriden</t>
  </si>
  <si>
    <t>Merthyr Tydfil and Rhymney</t>
  </si>
  <si>
    <t>Mid Bedfordshire</t>
  </si>
  <si>
    <t>Mid Derbyshire</t>
  </si>
  <si>
    <t>Mid Dorset and North Poole</t>
  </si>
  <si>
    <t>Mid Norfolk</t>
  </si>
  <si>
    <t>Mid Sussex</t>
  </si>
  <si>
    <t>Mid Ulster</t>
  </si>
  <si>
    <t>Mid Worcestershire</t>
  </si>
  <si>
    <t>Middlesbrough</t>
  </si>
  <si>
    <t>Middlesbrough South and East Cleveland</t>
  </si>
  <si>
    <t>Midlothian</t>
  </si>
  <si>
    <t>Milton Keynes North</t>
  </si>
  <si>
    <t>Milton Keynes South</t>
  </si>
  <si>
    <t>Mitcham and Morden</t>
  </si>
  <si>
    <t>Mole Valley</t>
  </si>
  <si>
    <t>Monmouth</t>
  </si>
  <si>
    <t>Montgomeryshire</t>
  </si>
  <si>
    <t>Moray</t>
  </si>
  <si>
    <t>Morecambe and Lunesdale</t>
  </si>
  <si>
    <t>Morley and Outwood</t>
  </si>
  <si>
    <t>Motherwell and Wishaw</t>
  </si>
  <si>
    <t>Na h-Eileanan an Iar</t>
  </si>
  <si>
    <t>Neath</t>
  </si>
  <si>
    <t>New Forest East</t>
  </si>
  <si>
    <t>New Forest West</t>
  </si>
  <si>
    <t>Newark</t>
  </si>
  <si>
    <t>Newbury</t>
  </si>
  <si>
    <t>Newcastle upon Tyne Central</t>
  </si>
  <si>
    <t>Newcastle upon Tyne East</t>
  </si>
  <si>
    <t>Newcastle upon Tyne North</t>
  </si>
  <si>
    <t>Newcastle-under-Lyme</t>
  </si>
  <si>
    <t>Newport East</t>
  </si>
  <si>
    <t>Newport West</t>
  </si>
  <si>
    <t>Newry and Armagh</t>
  </si>
  <si>
    <t>Newton Abbot</t>
  </si>
  <si>
    <t>Normanton, Pontefract and Castleford</t>
  </si>
  <si>
    <t>North Antrim</t>
  </si>
  <si>
    <t>North Ayrshire and Arran</t>
  </si>
  <si>
    <t>North Cornwall</t>
  </si>
  <si>
    <t>North Devon</t>
  </si>
  <si>
    <t>North Dorset</t>
  </si>
  <si>
    <t>North Down</t>
  </si>
  <si>
    <t>North Durham</t>
  </si>
  <si>
    <t>North East Bedfordshire</t>
  </si>
  <si>
    <t>North East Cambridgeshire</t>
  </si>
  <si>
    <t>North East Derbyshire</t>
  </si>
  <si>
    <t>North East Fife</t>
  </si>
  <si>
    <t>North East Hampshire</t>
  </si>
  <si>
    <t>North East Hertfordshire</t>
  </si>
  <si>
    <t>North East Somerset</t>
  </si>
  <si>
    <t>North Herefordshire</t>
  </si>
  <si>
    <t>North Norfolk</t>
  </si>
  <si>
    <t>North Shropshire</t>
  </si>
  <si>
    <t>North Somerset</t>
  </si>
  <si>
    <t>North Swindon</t>
  </si>
  <si>
    <t>North Thanet</t>
  </si>
  <si>
    <t>North Tyneside</t>
  </si>
  <si>
    <t>North Warwickshire</t>
  </si>
  <si>
    <t>North West Cambridgeshire</t>
  </si>
  <si>
    <t>North West Durham</t>
  </si>
  <si>
    <t>North West Hampshire</t>
  </si>
  <si>
    <t>North West Leicestershire</t>
  </si>
  <si>
    <t>North West Norfolk</t>
  </si>
  <si>
    <t>North Wiltshire</t>
  </si>
  <si>
    <t>Northampton North</t>
  </si>
  <si>
    <t>Northampton South</t>
  </si>
  <si>
    <t>Norwich North</t>
  </si>
  <si>
    <t>Norwich South</t>
  </si>
  <si>
    <t>Nottingham East</t>
  </si>
  <si>
    <t>Nottingham North</t>
  </si>
  <si>
    <t>Nottingham South</t>
  </si>
  <si>
    <t>Nuneaton</t>
  </si>
  <si>
    <t>Ochil and South Perthshire</t>
  </si>
  <si>
    <t>Ogmore</t>
  </si>
  <si>
    <t>Old Bexley and Sidcup</t>
  </si>
  <si>
    <t>Oldham East and Saddleworth</t>
  </si>
  <si>
    <t>Oldham West and Royton</t>
  </si>
  <si>
    <t>Orkney and Shetland</t>
  </si>
  <si>
    <t>Orpington</t>
  </si>
  <si>
    <t>Oxford East</t>
  </si>
  <si>
    <t>Oxford West and Abingdon</t>
  </si>
  <si>
    <t>Paisley and Renfrewshire North</t>
  </si>
  <si>
    <t>Paisley and Renfrewshire South</t>
  </si>
  <si>
    <t>Pendle</t>
  </si>
  <si>
    <t>Penistone and Stocksbridge</t>
  </si>
  <si>
    <t>Penrith and The Border</t>
  </si>
  <si>
    <t>Perth and North Perthshire</t>
  </si>
  <si>
    <t>Peterborough</t>
  </si>
  <si>
    <t>Plymouth, Moor View</t>
  </si>
  <si>
    <t>Plymouth, Sutton and Devonport</t>
  </si>
  <si>
    <t>Pontypridd</t>
  </si>
  <si>
    <t>Poole</t>
  </si>
  <si>
    <t>Poplar and Limehouse</t>
  </si>
  <si>
    <t xml:space="preserve">Portsmouth North </t>
  </si>
  <si>
    <t>Portsmouth South</t>
  </si>
  <si>
    <t>Preseli Pembrokeshire</t>
  </si>
  <si>
    <t>Preston</t>
  </si>
  <si>
    <t>Pudsey</t>
  </si>
  <si>
    <t>Putney</t>
  </si>
  <si>
    <t>Rayleigh and Wickford</t>
  </si>
  <si>
    <t>Reading East</t>
  </si>
  <si>
    <t>Reading West</t>
  </si>
  <si>
    <t>Redcar</t>
  </si>
  <si>
    <t>Redditch</t>
  </si>
  <si>
    <t>Reigate</t>
  </si>
  <si>
    <t>Rhondda</t>
  </si>
  <si>
    <t>Ribble Valley</t>
  </si>
  <si>
    <t>Richmond (Yorks)</t>
  </si>
  <si>
    <t>Richmond Park</t>
  </si>
  <si>
    <t>Rochdale</t>
  </si>
  <si>
    <t>Rochester and Strood</t>
  </si>
  <si>
    <t>Rochford and Southend East</t>
  </si>
  <si>
    <t>Romford</t>
  </si>
  <si>
    <t>Romsey and Southampton North</t>
  </si>
  <si>
    <t>Ross, Skye and Lochaber</t>
  </si>
  <si>
    <t>Rossendale and Darwen</t>
  </si>
  <si>
    <t>Rother Valley</t>
  </si>
  <si>
    <t>Rotherham</t>
  </si>
  <si>
    <t>Rugby</t>
  </si>
  <si>
    <t>Ruislip, Northwood and Pinner</t>
  </si>
  <si>
    <t>Runnymede and Weybridge</t>
  </si>
  <si>
    <t>Rushcliffe</t>
  </si>
  <si>
    <t>Rutherglen and Hamilton West</t>
  </si>
  <si>
    <t>Rutland and Melton</t>
  </si>
  <si>
    <t>Saffron Walden</t>
  </si>
  <si>
    <t>Salford and Eccles</t>
  </si>
  <si>
    <t>Salisbury</t>
  </si>
  <si>
    <t>Scarborough and Whitby</t>
  </si>
  <si>
    <t>Scunthorpe</t>
  </si>
  <si>
    <t>Sedgefield</t>
  </si>
  <si>
    <t>Sefton Central</t>
  </si>
  <si>
    <t>Selby and Ainsty</t>
  </si>
  <si>
    <t>Sevenoaks</t>
  </si>
  <si>
    <t>Sheffield Central</t>
  </si>
  <si>
    <t>Sheffield South East</t>
  </si>
  <si>
    <t>Sheffield, Brightside and Hillsborough</t>
  </si>
  <si>
    <t>Sheffield, Hallam</t>
  </si>
  <si>
    <t>Sheffield, Heeley</t>
  </si>
  <si>
    <t>Sherwood</t>
  </si>
  <si>
    <t>Shipley</t>
  </si>
  <si>
    <t>Shrewsbury and Atcham</t>
  </si>
  <si>
    <t>Sittingbourne and Sheppey</t>
  </si>
  <si>
    <t>Skipton and Ripon</t>
  </si>
  <si>
    <t>Sleaford and North Hykeham</t>
  </si>
  <si>
    <t>Slough</t>
  </si>
  <si>
    <t>Solihull</t>
  </si>
  <si>
    <t>Somerton and Frome</t>
  </si>
  <si>
    <t>South Antrim</t>
  </si>
  <si>
    <t>South Basildon and East Thurrock</t>
  </si>
  <si>
    <t>South Cambridgeshire</t>
  </si>
  <si>
    <t>South Derbyshire</t>
  </si>
  <si>
    <t>South Dorset</t>
  </si>
  <si>
    <t>South Down</t>
  </si>
  <si>
    <t>South East Cambridgeshire</t>
  </si>
  <si>
    <t>South East Cornwall</t>
  </si>
  <si>
    <t>South Holland and The Deepings</t>
  </si>
  <si>
    <t>South Leicestershire</t>
  </si>
  <si>
    <t>South Norfolk</t>
  </si>
  <si>
    <t>South Northamptonshire</t>
  </si>
  <si>
    <t>South Ribble</t>
  </si>
  <si>
    <t>South Shields</t>
  </si>
  <si>
    <t>South Staffordshire</t>
  </si>
  <si>
    <t>South Suffolk</t>
  </si>
  <si>
    <t>South Swindon</t>
  </si>
  <si>
    <t>South Thanet</t>
  </si>
  <si>
    <t>South West Bedfordshire</t>
  </si>
  <si>
    <t>South West Devon</t>
  </si>
  <si>
    <t>South West Hertfordshire</t>
  </si>
  <si>
    <t>South West Norfolk</t>
  </si>
  <si>
    <t>South West Surrey</t>
  </si>
  <si>
    <t>South West Wiltshire</t>
  </si>
  <si>
    <t>Southampton, Itchen</t>
  </si>
  <si>
    <t>Southampton, Test</t>
  </si>
  <si>
    <t>Southend West</t>
  </si>
  <si>
    <t>Southport</t>
  </si>
  <si>
    <t>Spelthorne</t>
  </si>
  <si>
    <t>St Albans</t>
  </si>
  <si>
    <t>St Austell and Newquay</t>
  </si>
  <si>
    <t>St Helens North</t>
  </si>
  <si>
    <t>St Helens South and Whiston</t>
  </si>
  <si>
    <t>St Ives</t>
  </si>
  <si>
    <t>Stafford</t>
  </si>
  <si>
    <t>Staffordshire Moorlands</t>
  </si>
  <si>
    <t>Stalybridge and Hyde</t>
  </si>
  <si>
    <t>Stevenage</t>
  </si>
  <si>
    <t>Stirling</t>
  </si>
  <si>
    <t>Stockport</t>
  </si>
  <si>
    <t>Stockton North</t>
  </si>
  <si>
    <t>Stockton South</t>
  </si>
  <si>
    <t>Stoke-on-Trent Central</t>
  </si>
  <si>
    <t>Stoke-on-Trent North</t>
  </si>
  <si>
    <t>Stoke-on-Trent South</t>
  </si>
  <si>
    <t>Stone</t>
  </si>
  <si>
    <t>Stourbridge</t>
  </si>
  <si>
    <t>Strangford</t>
  </si>
  <si>
    <t>Stratford-on-Avon</t>
  </si>
  <si>
    <t>Streatham</t>
  </si>
  <si>
    <t>Stretford and Urmston</t>
  </si>
  <si>
    <t>Stroud</t>
  </si>
  <si>
    <t>Suffolk Coastal</t>
  </si>
  <si>
    <t>Sunderland Central</t>
  </si>
  <si>
    <t>Surrey Heath</t>
  </si>
  <si>
    <t>Sutton and Cheam</t>
  </si>
  <si>
    <t>Sutton Coldfield</t>
  </si>
  <si>
    <t>Swansea East</t>
  </si>
  <si>
    <t>Swansea West</t>
  </si>
  <si>
    <t>Tamworth</t>
  </si>
  <si>
    <t>Tatton</t>
  </si>
  <si>
    <t>Taunton Deane</t>
  </si>
  <si>
    <t>Telford</t>
  </si>
  <si>
    <t>Tewkesbury</t>
  </si>
  <si>
    <t>The Cotswolds</t>
  </si>
  <si>
    <t>The Wrekin</t>
  </si>
  <si>
    <t>Thirsk and Malton</t>
  </si>
  <si>
    <t>Thornbury and Yate</t>
  </si>
  <si>
    <t>Thurrock</t>
  </si>
  <si>
    <t>Tiverton and Honiton</t>
  </si>
  <si>
    <t>Tonbridge and Malling</t>
  </si>
  <si>
    <t>Tooting</t>
  </si>
  <si>
    <t>Torbay</t>
  </si>
  <si>
    <t>Torfaen</t>
  </si>
  <si>
    <t>Torridge and West Devon</t>
  </si>
  <si>
    <t>Totnes</t>
  </si>
  <si>
    <t>Tottenham</t>
  </si>
  <si>
    <t>Truro and Falmouth</t>
  </si>
  <si>
    <t>Tunbridge Wells</t>
  </si>
  <si>
    <t>Twickenham</t>
  </si>
  <si>
    <t>Tynemouth</t>
  </si>
  <si>
    <t>Upper Bann</t>
  </si>
  <si>
    <t>Uxbridge and South Ruislip</t>
  </si>
  <si>
    <t>Vale of Clwyd</t>
  </si>
  <si>
    <t>Vale of Glamorgan</t>
  </si>
  <si>
    <t>Vauxhall</t>
  </si>
  <si>
    <t>Wakefield</t>
  </si>
  <si>
    <t>Wallasey</t>
  </si>
  <si>
    <t>Walsall North</t>
  </si>
  <si>
    <t>Walsall South</t>
  </si>
  <si>
    <t>Walthamstow</t>
  </si>
  <si>
    <t>Wansbeck</t>
  </si>
  <si>
    <t>Wantage</t>
  </si>
  <si>
    <t>Warley</t>
  </si>
  <si>
    <t>Warrington North</t>
  </si>
  <si>
    <t>Warrington South</t>
  </si>
  <si>
    <t>Warwick and Leamington</t>
  </si>
  <si>
    <t>Washington and Sunderland West</t>
  </si>
  <si>
    <t>Watford</t>
  </si>
  <si>
    <t>Waveney</t>
  </si>
  <si>
    <t>Wealden</t>
  </si>
  <si>
    <t>Weaver Vale</t>
  </si>
  <si>
    <t>Wellingborough</t>
  </si>
  <si>
    <t>Wells</t>
  </si>
  <si>
    <t>Welwyn Hatfield</t>
  </si>
  <si>
    <t>Wentworth and Dearne</t>
  </si>
  <si>
    <t>West Aberdeenshire and Kincardine</t>
  </si>
  <si>
    <t>West Bromwich East</t>
  </si>
  <si>
    <t>West Bromwich West</t>
  </si>
  <si>
    <t>West Dorset</t>
  </si>
  <si>
    <t>West Dunbartonshire</t>
  </si>
  <si>
    <t>West Ham</t>
  </si>
  <si>
    <t>West Lancashire</t>
  </si>
  <si>
    <t>West Suffolk</t>
  </si>
  <si>
    <t>West Tyrone</t>
  </si>
  <si>
    <t>West Worcestershire</t>
  </si>
  <si>
    <t>Westminster North</t>
  </si>
  <si>
    <t>Westmorland and Lonsdale</t>
  </si>
  <si>
    <t>Weston-Super-Mare</t>
  </si>
  <si>
    <t>Wigan</t>
  </si>
  <si>
    <t>Wimbledon</t>
  </si>
  <si>
    <t>Winchester</t>
  </si>
  <si>
    <t>Windsor</t>
  </si>
  <si>
    <t>Wirral South</t>
  </si>
  <si>
    <t>Wirral West</t>
  </si>
  <si>
    <t>Witham</t>
  </si>
  <si>
    <t>Witney</t>
  </si>
  <si>
    <t>Woking</t>
  </si>
  <si>
    <t>Wokingham</t>
  </si>
  <si>
    <t>Wolverhampton North East</t>
  </si>
  <si>
    <t>Wolverhampton South East</t>
  </si>
  <si>
    <t>Wolverhampton South West</t>
  </si>
  <si>
    <t>Worcester</t>
  </si>
  <si>
    <t>Workington</t>
  </si>
  <si>
    <t>Worsley and Eccles South</t>
  </si>
  <si>
    <t>Worthing West</t>
  </si>
  <si>
    <t>Wrexham</t>
  </si>
  <si>
    <t>Wycombe</t>
  </si>
  <si>
    <t>Wyre and Preston North</t>
  </si>
  <si>
    <t>Wyre Forest</t>
  </si>
  <si>
    <t>Wythenshawe and Sale East</t>
  </si>
  <si>
    <t>Yeovil</t>
  </si>
  <si>
    <t>Ynys Môn</t>
  </si>
  <si>
    <t>York Central</t>
  </si>
  <si>
    <t>York Outer</t>
  </si>
  <si>
    <t>Unknown</t>
  </si>
  <si>
    <t>Gran Total</t>
  </si>
  <si>
    <t>SELEP?</t>
  </si>
  <si>
    <t>YES</t>
  </si>
  <si>
    <t>TBC</t>
  </si>
  <si>
    <t>FEDERATED AREA</t>
  </si>
  <si>
    <t>ESSEX</t>
  </si>
  <si>
    <t>SOUTH ESSEX</t>
  </si>
  <si>
    <t>KENT &amp; MEDWAY</t>
  </si>
  <si>
    <t>EAST SUSSEX</t>
  </si>
  <si>
    <t>NO</t>
  </si>
  <si>
    <t>SELEP TOTALS:</t>
  </si>
  <si>
    <t>Row Labels</t>
  </si>
  <si>
    <t>Grand Total</t>
  </si>
  <si>
    <t>Sum of  Number of Loans Offered</t>
  </si>
  <si>
    <t>Sum of  Value of Loans Offered (£m)</t>
  </si>
  <si>
    <t>Sum of  Number of Loans Offered2</t>
  </si>
  <si>
    <t>Sum of  Value of Loans Offered (£m)2</t>
  </si>
  <si>
    <t>TOTALS</t>
  </si>
  <si>
    <t>Sum of  Number of Loans Offered3</t>
  </si>
  <si>
    <t>Sum of  Value of Loans Offered (£m)3</t>
  </si>
  <si>
    <t>Coronavirus Business Interruption Loan Scheme and Bounce Back Loan Scheme by SELEP constituency.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</si>
  <si>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02/08/2020</t>
    </r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</si>
  <si>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Number and value of loans offered under the CBILS and BBLS government schemes.</t>
    </r>
  </si>
  <si>
    <t>Raw data sourced from the British Business Bank, as of 2nd August 2020.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</si>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</sst>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212952"/>
      <name val="Verdana"/>
      <family val="2"/>
    </font>
    <font>
      <b/>
      <sz val="10"/>
      <color theme="0"/>
      <name val="Verdana"/>
      <family val="2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21295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/>
    <xf numFmtId="0" fontId="3" fillId="6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7" xfId="0" applyBorder="1"/>
    <xf numFmtId="0" fontId="1" fillId="0" borderId="7" xfId="0" applyFont="1" applyBorder="1"/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7" borderId="7" xfId="0" applyFill="1" applyBorder="1"/>
    <xf numFmtId="0" fontId="0" fillId="7" borderId="7" xfId="0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6" fillId="7" borderId="0" xfId="0" applyFont="1" applyFill="1" applyAlignment="1">
      <alignment horizontal="center"/>
    </xf>
  </cellXfs>
  <cellStyles count="1">
    <cellStyle name="Normal" xfId="0" builtinId="0"/>
  </cellStyles>
  <dxfs count="16"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CBILS</a:t>
            </a:r>
            <a:r>
              <a:rPr lang="en-GB" baseline="0">
                <a:solidFill>
                  <a:schemeClr val="tx1"/>
                </a:solidFill>
              </a:rPr>
              <a:t> and </a:t>
            </a:r>
            <a:r>
              <a:rPr lang="en-GB">
                <a:solidFill>
                  <a:schemeClr val="tx1"/>
                </a:solidFill>
              </a:rPr>
              <a:t>BBLS - </a:t>
            </a:r>
            <a:r>
              <a:rPr lang="en-GB" baseline="0">
                <a:solidFill>
                  <a:schemeClr val="tx1"/>
                </a:solidFill>
              </a:rPr>
              <a:t>Number of Loans Offered - SELEP Federated Areas</a:t>
            </a:r>
          </a:p>
          <a:p>
            <a:pPr>
              <a:defRPr/>
            </a:pPr>
            <a:r>
              <a:rPr lang="en-GB" sz="1000" i="1" baseline="0">
                <a:solidFill>
                  <a:schemeClr val="tx1"/>
                </a:solidFill>
              </a:rPr>
              <a:t>(data as of 2nd August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6655001458151"/>
          <c:y val="0.15504830342347808"/>
          <c:w val="0.79580402449693788"/>
          <c:h val="0.75559307073310744"/>
        </c:manualLayout>
      </c:layout>
      <c:barChart>
        <c:barDir val="col"/>
        <c:grouping val="stacked"/>
        <c:varyColors val="0"/>
        <c:ser>
          <c:idx val="0"/>
          <c:order val="0"/>
          <c:tx>
            <c:v>CBILS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PIVOTS!$B$5:$B$8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PIVOTS!$C$5:$C$8</c:f>
              <c:numCache>
                <c:formatCode>#,##0</c:formatCode>
                <c:ptCount val="4"/>
                <c:pt idx="0">
                  <c:v>357</c:v>
                </c:pt>
                <c:pt idx="1">
                  <c:v>864</c:v>
                </c:pt>
                <c:pt idx="2">
                  <c:v>1329</c:v>
                </c:pt>
                <c:pt idx="3">
                  <c:v>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43-42CA-B3CD-9AB4A721EA77}"/>
            </c:ext>
          </c:extLst>
        </c:ser>
        <c:ser>
          <c:idx val="1"/>
          <c:order val="1"/>
          <c:tx>
            <c:v>BBLS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PIVOTS!$B$5:$B$8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PIVOTS!$C$14:$C$17</c:f>
              <c:numCache>
                <c:formatCode>#,##0</c:formatCode>
                <c:ptCount val="4"/>
                <c:pt idx="0">
                  <c:v>8751</c:v>
                </c:pt>
                <c:pt idx="1">
                  <c:v>17916</c:v>
                </c:pt>
                <c:pt idx="2">
                  <c:v>30073</c:v>
                </c:pt>
                <c:pt idx="3">
                  <c:v>15914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43-42CA-B3CD-9AB4A721E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</a:rPr>
                  <a:t>Number of Loans Offered</a:t>
                </a:r>
              </a:p>
            </c:rich>
          </c:tx>
          <c:layout>
            <c:manualLayout>
              <c:xMode val="edge"/>
              <c:yMode val="edge"/>
              <c:x val="2.074074074074074E-2"/>
              <c:y val="0.33620617763963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CBILS and BBLS - </a:t>
            </a:r>
            <a:r>
              <a:rPr lang="en-GB" baseline="0">
                <a:solidFill>
                  <a:schemeClr val="tx1"/>
                </a:solidFill>
              </a:rPr>
              <a:t>Value of Loans Offered - SELEP Federated Areas</a:t>
            </a:r>
          </a:p>
          <a:p>
            <a:pPr>
              <a:defRPr/>
            </a:pPr>
            <a:r>
              <a:rPr lang="en-GB" sz="1000" i="1" baseline="0">
                <a:solidFill>
                  <a:schemeClr val="tx1"/>
                </a:solidFill>
              </a:rPr>
              <a:t>(data as of 2nd August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8991626686563"/>
          <c:y val="0.15504830342347808"/>
          <c:w val="0.73811530738973941"/>
          <c:h val="0.75559307073310744"/>
        </c:manualLayout>
      </c:layout>
      <c:barChart>
        <c:barDir val="col"/>
        <c:grouping val="stacked"/>
        <c:varyColors val="0"/>
        <c:ser>
          <c:idx val="0"/>
          <c:order val="0"/>
          <c:tx>
            <c:v>CBILS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PIVOTS!$B$14:$B$17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PIVOTS!$D$5:$D$8</c:f>
              <c:numCache>
                <c:formatCode>"£"#,##0</c:formatCode>
                <c:ptCount val="4"/>
                <c:pt idx="0">
                  <c:v>66354456.450000003</c:v>
                </c:pt>
                <c:pt idx="1">
                  <c:v>190352097.11000001</c:v>
                </c:pt>
                <c:pt idx="2">
                  <c:v>272483830.67000002</c:v>
                </c:pt>
                <c:pt idx="3">
                  <c:v>129826794.84999999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0-4C48-A7D6-FB8D1E65CBCD}"/>
            </c:ext>
          </c:extLst>
        </c:ser>
        <c:ser>
          <c:idx val="1"/>
          <c:order val="1"/>
          <c:tx>
            <c:v>BBLS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PIVOTS!$B$14:$B$17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PIVOTS!$D$14:$D$17</c:f>
              <c:numCache>
                <c:formatCode>"£"#,##0</c:formatCode>
                <c:ptCount val="4"/>
                <c:pt idx="0">
                  <c:v>250625537.25</c:v>
                </c:pt>
                <c:pt idx="1">
                  <c:v>544283122.96000004</c:v>
                </c:pt>
                <c:pt idx="2">
                  <c:v>901904323.89999998</c:v>
                </c:pt>
                <c:pt idx="3">
                  <c:v>488699395.81999999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20-4C48-A7D6-FB8D1E65C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</a:rPr>
                  <a:t>Value of Loans Offered</a:t>
                </a:r>
              </a:p>
            </c:rich>
          </c:tx>
          <c:layout>
            <c:manualLayout>
              <c:xMode val="edge"/>
              <c:yMode val="edge"/>
              <c:x val="2.074074074074074E-2"/>
              <c:y val="0.33620617763963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£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114623</xdr:colOff>
      <xdr:row>0</xdr:row>
      <xdr:rowOff>95250</xdr:rowOff>
    </xdr:from>
    <xdr:to>
      <xdr:col>15</xdr:col>
      <xdr:colOff>251543</xdr:colOff>
      <xdr:row>19</xdr:row>
      <xdr:rowOff>174362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D1C6C2-BFD8-4550-851C-84C6325EE9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116416</xdr:colOff>
      <xdr:row>20</xdr:row>
      <xdr:rowOff>123030</xdr:rowOff>
    </xdr:from>
    <xdr:to>
      <xdr:col>15</xdr:col>
      <xdr:colOff>258274</xdr:colOff>
      <xdr:row>40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4CBC7E-01C3-41E7-A895-5DDA96E07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096.510989120368" createdVersion="6" refreshedVersion="6" minRefreshableVersion="3" recordCount="40" xr:uid="{CB47BF4D-0AC8-4D25-9583-FE422443C172}">
  <cacheSource type="worksheet">
    <worksheetSource ref="A4:H44" sheet="CHARTS"/>
  </cacheSource>
  <cacheFields count="9">
    <cacheField name="Constituency" numFmtId="0">
      <sharedItems count="40">
        <s v="Bexhill and Battle"/>
        <s v="Eastbourne"/>
        <s v="Hastings and Rye"/>
        <s v="Lewes"/>
        <s v="Wealden"/>
        <s v="Braintree"/>
        <s v="Chelmsford"/>
        <s v="Clacton"/>
        <s v="Colchester"/>
        <s v="Epping Forest"/>
        <s v="Harlow"/>
        <s v="Harwich and North Essex"/>
        <s v="Maldon"/>
        <s v="Saffron Walden"/>
        <s v="Witham"/>
        <s v="Ashford"/>
        <s v="Canterbury"/>
        <s v="Chatham and Aylesford"/>
        <s v="Dartford"/>
        <s v="Dover"/>
        <s v="Faversham and Mid Kent"/>
        <s v="Folkestone and Hythe"/>
        <s v="Gillingham and Rainham"/>
        <s v="Maidstone and The Weald"/>
        <s v="North Thanet"/>
        <s v="Rochester and Strood"/>
        <s v="Sevenoaks"/>
        <s v="Sittingbourne and Sheppey"/>
        <s v="South Thanet"/>
        <s v="Tonbridge and Malling"/>
        <s v="Tunbridge Wells"/>
        <s v="Gravesham"/>
        <s v="Brentwood and Ongar"/>
        <s v="Rayleigh and Wickford"/>
        <s v="South Basildon and East Thurrock"/>
        <s v="Southend West"/>
        <s v="Basildon and Billericay"/>
        <s v="Castle Point"/>
        <s v="Rochford and Southend East"/>
        <s v="Thurrock"/>
      </sharedItems>
    </cacheField>
    <cacheField name="SELEP?" numFmtId="0">
      <sharedItems/>
    </cacheField>
    <cacheField name="FEDERATED AREA" numFmtId="0">
      <sharedItems count="4">
        <s v="EAST SUSSEX"/>
        <s v="ESSEX"/>
        <s v="KENT &amp; MEDWAY"/>
        <s v="SOUTH ESSEX"/>
      </sharedItems>
    </cacheField>
    <cacheField name=" Number of Loans Offered" numFmtId="3">
      <sharedItems containsSemiMixedTypes="0" containsString="0" containsNumber="1" containsInteger="1" minValue="31" maxValue="127"/>
    </cacheField>
    <cacheField name=" Value of Loans Offered (£m)" numFmtId="164">
      <sharedItems containsSemiMixedTypes="0" containsString="0" containsNumber="1" minValue="5702499" maxValue="33346103"/>
    </cacheField>
    <cacheField name=" Number of Loans Offered2" numFmtId="3">
      <sharedItems containsSemiMixedTypes="0" containsString="0" containsNumber="1" containsInteger="1" minValue="1089" maxValue="3190"/>
    </cacheField>
    <cacheField name=" Value of Loans Offered (£m)2" numFmtId="164">
      <sharedItems containsSemiMixedTypes="0" containsString="0" containsNumber="1" minValue="30137452" maxValue="94898015"/>
    </cacheField>
    <cacheField name=" Number of Loans Offered3" numFmtId="3">
      <sharedItems containsSemiMixedTypes="0" containsString="0" containsNumber="1" containsInteger="1" minValue="1125" maxValue="3271"/>
    </cacheField>
    <cacheField name=" Value of Loans Offered (£m)3" numFmtId="164">
      <sharedItems containsSemiMixedTypes="0" containsString="0" containsNumber="1" minValue="35839951" maxValue="114624541.84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x v="0"/>
    <s v="YES"/>
    <x v="0"/>
    <n v="56"/>
    <n v="9992618"/>
    <n v="1893"/>
    <n v="53859494.5"/>
    <n v="1949"/>
    <n v="63852112.5"/>
  </r>
  <r>
    <x v="1"/>
    <s v="YES"/>
    <x v="0"/>
    <n v="58"/>
    <n v="12904100"/>
    <n v="1465"/>
    <n v="41209348"/>
    <n v="1523"/>
    <n v="54113448"/>
  </r>
  <r>
    <x v="2"/>
    <s v="YES"/>
    <x v="0"/>
    <n v="59"/>
    <n v="7469488"/>
    <n v="1882"/>
    <n v="51722230"/>
    <n v="1941"/>
    <n v="59191718"/>
  </r>
  <r>
    <x v="3"/>
    <s v="YES"/>
    <x v="0"/>
    <n v="69"/>
    <n v="15585509"/>
    <n v="1501"/>
    <n v="43230479"/>
    <n v="1570"/>
    <n v="58815988"/>
  </r>
  <r>
    <x v="4"/>
    <s v="YES"/>
    <x v="0"/>
    <n v="115"/>
    <n v="20402741.449999999"/>
    <n v="2010"/>
    <n v="60603985.75"/>
    <n v="2125"/>
    <n v="81006727.200000003"/>
  </r>
  <r>
    <x v="5"/>
    <s v="YES"/>
    <x v="1"/>
    <n v="91"/>
    <n v="21441000"/>
    <n v="1627"/>
    <n v="48174317"/>
    <n v="1718"/>
    <n v="69615317"/>
  </r>
  <r>
    <x v="6"/>
    <s v="YES"/>
    <x v="1"/>
    <n v="80"/>
    <n v="17932866.949999999"/>
    <n v="1735"/>
    <n v="53463941"/>
    <n v="1815"/>
    <n v="71396807.950000003"/>
  </r>
  <r>
    <x v="7"/>
    <s v="YES"/>
    <x v="1"/>
    <n v="31"/>
    <n v="5702499"/>
    <n v="1094"/>
    <n v="30137452"/>
    <n v="1125"/>
    <n v="35839951"/>
  </r>
  <r>
    <x v="8"/>
    <s v="YES"/>
    <x v="1"/>
    <n v="72"/>
    <n v="13352557"/>
    <n v="1689"/>
    <n v="49496828"/>
    <n v="1761"/>
    <n v="62849385"/>
  </r>
  <r>
    <x v="9"/>
    <s v="YES"/>
    <x v="1"/>
    <n v="99"/>
    <n v="22350347.800000001"/>
    <n v="2729"/>
    <n v="90865345"/>
    <n v="2828"/>
    <n v="113215692.8"/>
  </r>
  <r>
    <x v="10"/>
    <s v="YES"/>
    <x v="1"/>
    <n v="88"/>
    <n v="20225017.899999999"/>
    <n v="2041"/>
    <n v="63936282"/>
    <n v="2129"/>
    <n v="84161299.900000006"/>
  </r>
  <r>
    <x v="11"/>
    <s v="YES"/>
    <x v="1"/>
    <n v="79"/>
    <n v="15298622"/>
    <n v="1487"/>
    <n v="42821833.5"/>
    <n v="1566"/>
    <n v="58120455.5"/>
  </r>
  <r>
    <x v="12"/>
    <s v="YES"/>
    <x v="1"/>
    <n v="111"/>
    <n v="22518028.300000001"/>
    <n v="1726"/>
    <n v="50839883"/>
    <n v="1837"/>
    <n v="73357911.299999997"/>
  </r>
  <r>
    <x v="13"/>
    <s v="YES"/>
    <x v="1"/>
    <n v="116"/>
    <n v="23894372"/>
    <n v="2317"/>
    <n v="70202219.459999993"/>
    <n v="2433"/>
    <n v="94096591.459999993"/>
  </r>
  <r>
    <x v="14"/>
    <s v="YES"/>
    <x v="1"/>
    <n v="97"/>
    <n v="27636786.16"/>
    <n v="1471"/>
    <n v="44345022"/>
    <n v="1568"/>
    <n v="71981808.159999996"/>
  </r>
  <r>
    <x v="15"/>
    <s v="YES"/>
    <x v="2"/>
    <n v="83"/>
    <n v="14970685"/>
    <n v="2115"/>
    <n v="63534071.649999999"/>
    <n v="2198"/>
    <n v="78504756.650000006"/>
  </r>
  <r>
    <x v="16"/>
    <s v="YES"/>
    <x v="2"/>
    <n v="89"/>
    <n v="17273923"/>
    <n v="1516"/>
    <n v="47186798"/>
    <n v="1605"/>
    <n v="64460721"/>
  </r>
  <r>
    <x v="17"/>
    <s v="YES"/>
    <x v="2"/>
    <n v="59"/>
    <n v="16922359.969999999"/>
    <n v="1282"/>
    <n v="36166849"/>
    <n v="1341"/>
    <n v="53089208.969999999"/>
  </r>
  <r>
    <x v="18"/>
    <s v="YES"/>
    <x v="2"/>
    <n v="89"/>
    <n v="20391113.199999999"/>
    <n v="2625"/>
    <n v="79508830"/>
    <n v="2714"/>
    <n v="99899943.200000003"/>
  </r>
  <r>
    <x v="19"/>
    <s v="YES"/>
    <x v="2"/>
    <n v="52"/>
    <n v="5899331"/>
    <n v="1089"/>
    <n v="30988322.5"/>
    <n v="1141"/>
    <n v="36887653.5"/>
  </r>
  <r>
    <x v="20"/>
    <s v="YES"/>
    <x v="2"/>
    <n v="77"/>
    <n v="12683094"/>
    <n v="1624"/>
    <n v="47898525"/>
    <n v="1701"/>
    <n v="60581619"/>
  </r>
  <r>
    <x v="21"/>
    <s v="YES"/>
    <x v="2"/>
    <n v="76"/>
    <n v="15389687"/>
    <n v="1657"/>
    <n v="45881215"/>
    <n v="1733"/>
    <n v="61270902"/>
  </r>
  <r>
    <x v="22"/>
    <s v="YES"/>
    <x v="2"/>
    <n v="37"/>
    <n v="7291050"/>
    <n v="1296"/>
    <n v="36285271"/>
    <n v="1333"/>
    <n v="43576321"/>
  </r>
  <r>
    <x v="23"/>
    <s v="YES"/>
    <x v="2"/>
    <n v="85"/>
    <n v="17996021"/>
    <n v="1996"/>
    <n v="61721562"/>
    <n v="2081"/>
    <n v="79717583"/>
  </r>
  <r>
    <x v="24"/>
    <s v="YES"/>
    <x v="2"/>
    <n v="52"/>
    <n v="6517850"/>
    <n v="1640"/>
    <n v="45592730.75"/>
    <n v="1692"/>
    <n v="52110580.75"/>
  </r>
  <r>
    <x v="25"/>
    <s v="YES"/>
    <x v="2"/>
    <n v="105"/>
    <n v="26224342.629999999"/>
    <n v="2146"/>
    <n v="66491816"/>
    <n v="2251"/>
    <n v="92716158.629999995"/>
  </r>
  <r>
    <x v="26"/>
    <s v="YES"/>
    <x v="2"/>
    <n v="89"/>
    <n v="19315371.710000001"/>
    <n v="1866"/>
    <n v="59742507"/>
    <n v="1955"/>
    <n v="79057878.710000008"/>
  </r>
  <r>
    <x v="27"/>
    <s v="YES"/>
    <x v="2"/>
    <n v="82"/>
    <n v="14890802.16"/>
    <n v="1655"/>
    <n v="48371836"/>
    <n v="1737"/>
    <n v="63262638.159999996"/>
  </r>
  <r>
    <x v="28"/>
    <s v="YES"/>
    <x v="2"/>
    <n v="53"/>
    <n v="7336502"/>
    <n v="1653"/>
    <n v="47442441"/>
    <n v="1706"/>
    <n v="54778943"/>
  </r>
  <r>
    <x v="29"/>
    <s v="YES"/>
    <x v="2"/>
    <n v="125"/>
    <n v="28677100"/>
    <n v="1835"/>
    <n v="58072488"/>
    <n v="1960"/>
    <n v="86749588"/>
  </r>
  <r>
    <x v="30"/>
    <s v="YES"/>
    <x v="2"/>
    <n v="121"/>
    <n v="29996779"/>
    <n v="1829"/>
    <n v="57140464"/>
    <n v="1950"/>
    <n v="87137243"/>
  </r>
  <r>
    <x v="31"/>
    <s v="YES"/>
    <x v="2"/>
    <n v="55"/>
    <n v="10707819"/>
    <n v="2249"/>
    <n v="69878597"/>
    <n v="2304"/>
    <n v="80586416"/>
  </r>
  <r>
    <x v="32"/>
    <s v="YES"/>
    <x v="3"/>
    <n v="105"/>
    <n v="19558949"/>
    <n v="2394"/>
    <n v="77914559"/>
    <n v="2499"/>
    <n v="97473508"/>
  </r>
  <r>
    <x v="33"/>
    <s v="YES"/>
    <x v="3"/>
    <n v="71"/>
    <n v="13446250"/>
    <n v="1691"/>
    <n v="50997517"/>
    <n v="1762"/>
    <n v="64443767"/>
  </r>
  <r>
    <x v="34"/>
    <s v="YES"/>
    <x v="3"/>
    <n v="48"/>
    <n v="10821041"/>
    <n v="1559"/>
    <n v="47478471"/>
    <n v="1607"/>
    <n v="58299512"/>
  </r>
  <r>
    <x v="35"/>
    <s v="YES"/>
    <x v="3"/>
    <n v="47"/>
    <n v="6639573"/>
    <n v="1791"/>
    <n v="52706159.200000003"/>
    <n v="1838"/>
    <n v="59345732.200000003"/>
  </r>
  <r>
    <x v="36"/>
    <s v="YES"/>
    <x v="3"/>
    <n v="127"/>
    <n v="33346103"/>
    <n v="1922"/>
    <n v="60791957"/>
    <n v="2049"/>
    <n v="94138060"/>
  </r>
  <r>
    <x v="37"/>
    <s v="YES"/>
    <x v="3"/>
    <n v="55"/>
    <n v="6887831"/>
    <n v="1549"/>
    <n v="46939025.619999997"/>
    <n v="1604"/>
    <n v="53826856.619999997"/>
  </r>
  <r>
    <x v="38"/>
    <s v="YES"/>
    <x v="3"/>
    <n v="78"/>
    <n v="19400521"/>
    <n v="1818"/>
    <n v="56973692"/>
    <n v="1896"/>
    <n v="76374213"/>
  </r>
  <r>
    <x v="39"/>
    <s v="YES"/>
    <x v="3"/>
    <n v="81"/>
    <n v="19726526.850000001"/>
    <n v="3190"/>
    <n v="94898015"/>
    <n v="3271"/>
    <n v="114624541.84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FBCA85-6102-4D32-9F02-10207AD8E556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22:D27" firstHeaderRow="0" firstDataRow="1" firstDataCol="1"/>
  <pivotFields count="9">
    <pivotField showAll="0">
      <items count="41">
        <item x="15"/>
        <item x="36"/>
        <item x="0"/>
        <item x="5"/>
        <item x="32"/>
        <item x="16"/>
        <item x="37"/>
        <item x="17"/>
        <item x="6"/>
        <item x="7"/>
        <item x="8"/>
        <item x="18"/>
        <item x="19"/>
        <item x="1"/>
        <item x="9"/>
        <item x="20"/>
        <item x="21"/>
        <item x="22"/>
        <item x="31"/>
        <item x="10"/>
        <item x="11"/>
        <item x="2"/>
        <item x="3"/>
        <item x="23"/>
        <item x="12"/>
        <item x="24"/>
        <item x="33"/>
        <item x="25"/>
        <item x="38"/>
        <item x="13"/>
        <item x="26"/>
        <item x="27"/>
        <item x="34"/>
        <item x="28"/>
        <item x="35"/>
        <item x="39"/>
        <item x="29"/>
        <item x="30"/>
        <item x="4"/>
        <item x="14"/>
        <item t="default"/>
      </items>
    </pivotField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numFmtId="3" showAll="0"/>
    <pivotField numFmtId="164" showAll="0"/>
    <pivotField numFmtId="3" showAll="0"/>
    <pivotField numFmtId="164" showAll="0"/>
    <pivotField dataField="1" numFmtId="3" showAll="0"/>
    <pivotField dataField="1"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3" fld="7" baseField="0" baseItem="0"/>
    <dataField name="Sum of  Value of Loans Offered (£m)3" fld="8" baseField="0" baseItem="0" numFmtId="164"/>
  </dataFields>
  <formats count="4">
    <format dxfId="3">
      <pivotArea outline="0" collapsedLevelsAreSubtotals="1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281AEF-8A3C-463B-827C-746FD1B022BD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3:D18" firstHeaderRow="0" firstDataRow="1" firstDataCol="1"/>
  <pivotFields count="9">
    <pivotField showAll="0">
      <items count="41">
        <item x="15"/>
        <item x="36"/>
        <item x="0"/>
        <item x="5"/>
        <item x="32"/>
        <item x="16"/>
        <item x="37"/>
        <item x="17"/>
        <item x="6"/>
        <item x="7"/>
        <item x="8"/>
        <item x="18"/>
        <item x="19"/>
        <item x="1"/>
        <item x="9"/>
        <item x="20"/>
        <item x="21"/>
        <item x="22"/>
        <item x="31"/>
        <item x="10"/>
        <item x="11"/>
        <item x="2"/>
        <item x="3"/>
        <item x="23"/>
        <item x="12"/>
        <item x="24"/>
        <item x="33"/>
        <item x="25"/>
        <item x="38"/>
        <item x="13"/>
        <item x="26"/>
        <item x="27"/>
        <item x="34"/>
        <item x="28"/>
        <item x="35"/>
        <item x="39"/>
        <item x="29"/>
        <item x="30"/>
        <item x="4"/>
        <item x="14"/>
        <item t="default"/>
      </items>
    </pivotField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numFmtId="3" showAll="0"/>
    <pivotField numFmtId="164" showAll="0"/>
    <pivotField dataField="1" numFmtId="3" showAll="0"/>
    <pivotField dataField="1" numFmtId="164" showAll="0"/>
    <pivotField numFmtId="3" showAll="0"/>
    <pivotField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2" fld="5" baseField="0" baseItem="0"/>
    <dataField name="Sum of  Value of Loans Offered (£m)2" fld="6" baseField="0" baseItem="0" numFmtId="164"/>
  </dataFields>
  <formats count="4">
    <format dxfId="7">
      <pivotArea outline="0" collapsedLevelsAreSubtotals="1" fieldPosition="0"/>
    </format>
    <format dxfId="6">
      <pivotArea outline="0" collapsedLevelsAreSubtotals="1" fieldPosition="0"/>
    </format>
    <format dxfId="5">
      <pivotArea outline="0" collapsedLevelsAreSubtotals="1" fieldPosition="0"/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1D4F41-AA00-40C4-978F-B332A5D71288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4:D9" firstHeaderRow="0" firstDataRow="1" firstDataCol="1"/>
  <pivotFields count="9">
    <pivotField showAll="0">
      <items count="41">
        <item x="15"/>
        <item x="36"/>
        <item x="0"/>
        <item x="5"/>
        <item x="32"/>
        <item x="16"/>
        <item x="37"/>
        <item x="17"/>
        <item x="6"/>
        <item x="7"/>
        <item x="8"/>
        <item x="18"/>
        <item x="19"/>
        <item x="1"/>
        <item x="9"/>
        <item x="20"/>
        <item x="21"/>
        <item x="22"/>
        <item x="31"/>
        <item x="10"/>
        <item x="11"/>
        <item x="2"/>
        <item x="3"/>
        <item x="23"/>
        <item x="12"/>
        <item x="24"/>
        <item x="33"/>
        <item x="25"/>
        <item x="38"/>
        <item x="13"/>
        <item x="26"/>
        <item x="27"/>
        <item x="34"/>
        <item x="28"/>
        <item x="35"/>
        <item x="39"/>
        <item x="29"/>
        <item x="30"/>
        <item x="4"/>
        <item x="14"/>
        <item t="default"/>
      </items>
    </pivotField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dataField="1" numFmtId="3" showAll="0"/>
    <pivotField dataField="1" numFmtId="164" showAll="0"/>
    <pivotField numFmtId="3" showAll="0"/>
    <pivotField numFmtId="164" showAll="0"/>
    <pivotField numFmtId="3" showAll="0"/>
    <pivotField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" fld="3" baseField="0" baseItem="0" numFmtId="3"/>
    <dataField name="Sum of  Value of Loans Offered (£m)" fld="4" baseField="0" baseItem="0" numFmtId="164"/>
  </dataFields>
  <formats count="4">
    <format dxfId="11">
      <pivotArea outline="0" collapsedLevelsAreSubtotals="1" fieldPosition="0"/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92582-D220-42C8-9B21-9490ADA108E4}">
  <dimension ref="A1:A7"/>
  <sheetViews>
    <sheetView tabSelected="1" zoomScaleNormal="100" workbookViewId="0"/>
  </sheetViews>
  <sheetFormatPr defaultRowHeight="15" x14ac:dyDescent="0.25"/>
  <cols>
    <col min="1" max="1" width="96.5703125" bestFit="1" customWidth="1"/>
    <col min="2" max="2" width="14.140625" customWidth="1"/>
    <col min="3" max="3" width="8.140625" customWidth="1"/>
  </cols>
  <sheetData>
    <row r="1" spans="1:1" ht="21" x14ac:dyDescent="0.25">
      <c r="A1" s="26" t="s">
        <v>682</v>
      </c>
    </row>
    <row r="2" spans="1:1" x14ac:dyDescent="0.25">
      <c r="A2" s="27" t="s">
        <v>678</v>
      </c>
    </row>
    <row r="4" spans="1:1" x14ac:dyDescent="0.25">
      <c r="A4" t="s">
        <v>680</v>
      </c>
    </row>
    <row r="5" spans="1:1" x14ac:dyDescent="0.25">
      <c r="A5" s="28" t="s">
        <v>681</v>
      </c>
    </row>
    <row r="7" spans="1:1" ht="15.75" x14ac:dyDescent="0.25">
      <c r="A7" t="s">
        <v>679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14C98-B8FC-4B91-9244-D79989FAB5E9}">
  <sheetPr>
    <tabColor theme="9" tint="0.59999389629810485"/>
  </sheetPr>
  <dimension ref="A1:I657"/>
  <sheetViews>
    <sheetView showGridLines="0" zoomScale="80" zoomScaleNormal="80" workbookViewId="0"/>
  </sheetViews>
  <sheetFormatPr defaultRowHeight="15" x14ac:dyDescent="0.25"/>
  <cols>
    <col min="1" max="1" width="40.7109375" bestFit="1" customWidth="1"/>
    <col min="2" max="2" width="17.42578125" customWidth="1"/>
    <col min="3" max="3" width="27.42578125" customWidth="1"/>
    <col min="4" max="4" width="27.7109375" bestFit="1" customWidth="1"/>
    <col min="5" max="5" width="25" bestFit="1" customWidth="1"/>
    <col min="6" max="6" width="27.7109375" bestFit="1" customWidth="1"/>
    <col min="7" max="7" width="25" bestFit="1" customWidth="1"/>
    <col min="8" max="8" width="27.7109375" bestFit="1" customWidth="1"/>
    <col min="9" max="9" width="25" bestFit="1" customWidth="1"/>
    <col min="15" max="15" width="12" bestFit="1" customWidth="1"/>
  </cols>
  <sheetData>
    <row r="1" spans="1:9" ht="36" x14ac:dyDescent="0.25">
      <c r="A1" s="25" t="s">
        <v>0</v>
      </c>
      <c r="B1" s="1"/>
      <c r="C1" s="1"/>
    </row>
    <row r="2" spans="1:9" ht="15.75" thickBot="1" x14ac:dyDescent="0.3"/>
    <row r="3" spans="1:9" ht="15.75" thickBot="1" x14ac:dyDescent="0.3">
      <c r="D3" s="29" t="s">
        <v>1</v>
      </c>
      <c r="E3" s="30"/>
      <c r="F3" s="31" t="s">
        <v>2</v>
      </c>
      <c r="G3" s="32"/>
      <c r="H3" s="33" t="s">
        <v>3</v>
      </c>
      <c r="I3" s="34"/>
    </row>
    <row r="4" spans="1:9" s="6" customFormat="1" ht="26.25" thickBot="1" x14ac:dyDescent="0.3">
      <c r="A4" s="2" t="s">
        <v>4</v>
      </c>
      <c r="B4" s="2" t="s">
        <v>659</v>
      </c>
      <c r="C4" s="2" t="s">
        <v>662</v>
      </c>
      <c r="D4" s="3" t="s">
        <v>5</v>
      </c>
      <c r="E4" s="3" t="s">
        <v>6</v>
      </c>
      <c r="F4" s="4" t="s">
        <v>5</v>
      </c>
      <c r="G4" s="4" t="s">
        <v>6</v>
      </c>
      <c r="H4" s="5" t="s">
        <v>5</v>
      </c>
      <c r="I4" s="5" t="s">
        <v>6</v>
      </c>
    </row>
    <row r="5" spans="1:9" x14ac:dyDescent="0.25">
      <c r="A5" s="7" t="s">
        <v>7</v>
      </c>
      <c r="B5" s="9" t="s">
        <v>667</v>
      </c>
      <c r="C5" s="9"/>
      <c r="D5" s="12">
        <v>34</v>
      </c>
      <c r="E5" s="14">
        <v>5809300</v>
      </c>
      <c r="F5" s="12">
        <v>656</v>
      </c>
      <c r="G5" s="14">
        <v>18527766</v>
      </c>
      <c r="H5" s="12">
        <v>690</v>
      </c>
      <c r="I5" s="14">
        <v>24337066</v>
      </c>
    </row>
    <row r="6" spans="1:9" x14ac:dyDescent="0.25">
      <c r="A6" s="7" t="s">
        <v>8</v>
      </c>
      <c r="B6" s="9" t="s">
        <v>667</v>
      </c>
      <c r="C6" s="9"/>
      <c r="D6" s="12">
        <v>29</v>
      </c>
      <c r="E6" s="14">
        <v>3099501</v>
      </c>
      <c r="F6" s="12">
        <v>997</v>
      </c>
      <c r="G6" s="14">
        <v>26796203</v>
      </c>
      <c r="H6" s="12">
        <v>1026</v>
      </c>
      <c r="I6" s="14">
        <v>29895704</v>
      </c>
    </row>
    <row r="7" spans="1:9" x14ac:dyDescent="0.25">
      <c r="A7" s="7" t="s">
        <v>9</v>
      </c>
      <c r="B7" s="9" t="s">
        <v>667</v>
      </c>
      <c r="C7" s="9"/>
      <c r="D7" s="12">
        <v>28</v>
      </c>
      <c r="E7" s="14">
        <v>6412202</v>
      </c>
      <c r="F7" s="12">
        <v>724</v>
      </c>
      <c r="G7" s="14">
        <v>21117389</v>
      </c>
      <c r="H7" s="12">
        <v>752</v>
      </c>
      <c r="I7" s="14">
        <v>27529591</v>
      </c>
    </row>
    <row r="8" spans="1:9" x14ac:dyDescent="0.25">
      <c r="A8" s="7" t="s">
        <v>10</v>
      </c>
      <c r="B8" s="9" t="s">
        <v>667</v>
      </c>
      <c r="C8" s="9"/>
      <c r="D8" s="12">
        <v>55</v>
      </c>
      <c r="E8" s="14">
        <v>10956382.09</v>
      </c>
      <c r="F8" s="12">
        <v>1002</v>
      </c>
      <c r="G8" s="14">
        <v>31814743</v>
      </c>
      <c r="H8" s="12">
        <v>1057</v>
      </c>
      <c r="I8" s="14">
        <v>42771125.090000004</v>
      </c>
    </row>
    <row r="9" spans="1:9" x14ac:dyDescent="0.25">
      <c r="A9" s="7" t="s">
        <v>11</v>
      </c>
      <c r="B9" s="9" t="s">
        <v>667</v>
      </c>
      <c r="C9" s="9"/>
      <c r="D9" s="12">
        <v>31</v>
      </c>
      <c r="E9" s="14">
        <v>5383181.2999999998</v>
      </c>
      <c r="F9" s="12">
        <v>982</v>
      </c>
      <c r="G9" s="14">
        <v>29214197</v>
      </c>
      <c r="H9" s="12">
        <v>1013</v>
      </c>
      <c r="I9" s="14">
        <v>34597378.299999997</v>
      </c>
    </row>
    <row r="10" spans="1:9" x14ac:dyDescent="0.25">
      <c r="A10" s="7" t="s">
        <v>12</v>
      </c>
      <c r="B10" s="9" t="s">
        <v>667</v>
      </c>
      <c r="C10" s="9"/>
      <c r="D10" s="12">
        <v>69</v>
      </c>
      <c r="E10" s="14">
        <v>15694901</v>
      </c>
      <c r="F10" s="12">
        <v>1464</v>
      </c>
      <c r="G10" s="14">
        <v>42541315</v>
      </c>
      <c r="H10" s="12">
        <v>1533</v>
      </c>
      <c r="I10" s="14">
        <v>58236216</v>
      </c>
    </row>
    <row r="11" spans="1:9" x14ac:dyDescent="0.25">
      <c r="A11" s="7" t="s">
        <v>13</v>
      </c>
      <c r="B11" s="9" t="s">
        <v>667</v>
      </c>
      <c r="C11" s="9"/>
      <c r="D11" s="12">
        <v>69</v>
      </c>
      <c r="E11" s="14">
        <v>16308650</v>
      </c>
      <c r="F11" s="12">
        <v>1015</v>
      </c>
      <c r="G11" s="14">
        <v>29932757</v>
      </c>
      <c r="H11" s="12">
        <v>1084</v>
      </c>
      <c r="I11" s="14">
        <v>46241407</v>
      </c>
    </row>
    <row r="12" spans="1:9" x14ac:dyDescent="0.25">
      <c r="A12" s="7" t="s">
        <v>14</v>
      </c>
      <c r="B12" s="9" t="s">
        <v>667</v>
      </c>
      <c r="C12" s="9"/>
      <c r="D12" s="12">
        <v>88</v>
      </c>
      <c r="E12" s="14">
        <v>16979714.489999998</v>
      </c>
      <c r="F12" s="12">
        <v>2175</v>
      </c>
      <c r="G12" s="14">
        <v>68828544</v>
      </c>
      <c r="H12" s="12">
        <v>2263</v>
      </c>
      <c r="I12" s="14">
        <v>85808258.489999995</v>
      </c>
    </row>
    <row r="13" spans="1:9" x14ac:dyDescent="0.25">
      <c r="A13" s="7" t="s">
        <v>15</v>
      </c>
      <c r="B13" s="9" t="s">
        <v>667</v>
      </c>
      <c r="C13" s="9"/>
      <c r="D13" s="12">
        <v>64</v>
      </c>
      <c r="E13" s="14">
        <v>18657641.5</v>
      </c>
      <c r="F13" s="12">
        <v>1001</v>
      </c>
      <c r="G13" s="14">
        <v>27230532</v>
      </c>
      <c r="H13" s="12">
        <v>1065</v>
      </c>
      <c r="I13" s="14">
        <v>45888173.5</v>
      </c>
    </row>
    <row r="14" spans="1:9" x14ac:dyDescent="0.25">
      <c r="A14" s="7" t="s">
        <v>16</v>
      </c>
      <c r="B14" s="9" t="s">
        <v>667</v>
      </c>
      <c r="C14" s="9"/>
      <c r="D14" s="12">
        <v>76</v>
      </c>
      <c r="E14" s="14">
        <v>17960135</v>
      </c>
      <c r="F14" s="12">
        <v>1076</v>
      </c>
      <c r="G14" s="14">
        <v>30611502.75</v>
      </c>
      <c r="H14" s="12">
        <v>1152</v>
      </c>
      <c r="I14" s="14">
        <v>48571637.75</v>
      </c>
    </row>
    <row r="15" spans="1:9" x14ac:dyDescent="0.25">
      <c r="A15" s="7" t="s">
        <v>17</v>
      </c>
      <c r="B15" s="9" t="s">
        <v>667</v>
      </c>
      <c r="C15" s="9"/>
      <c r="D15" s="12">
        <v>29</v>
      </c>
      <c r="E15" s="14">
        <v>3792421.5</v>
      </c>
      <c r="F15" s="12">
        <v>905</v>
      </c>
      <c r="G15" s="14">
        <v>24914825</v>
      </c>
      <c r="H15" s="12">
        <v>934</v>
      </c>
      <c r="I15" s="14">
        <v>28707246.5</v>
      </c>
    </row>
    <row r="16" spans="1:9" x14ac:dyDescent="0.25">
      <c r="A16" s="7" t="s">
        <v>18</v>
      </c>
      <c r="B16" s="9" t="s">
        <v>667</v>
      </c>
      <c r="C16" s="9"/>
      <c r="D16" s="12">
        <v>19</v>
      </c>
      <c r="E16" s="14">
        <v>6719000</v>
      </c>
      <c r="F16" s="12">
        <v>621</v>
      </c>
      <c r="G16" s="14">
        <v>16441656</v>
      </c>
      <c r="H16" s="12">
        <v>640</v>
      </c>
      <c r="I16" s="14">
        <v>23160656</v>
      </c>
    </row>
    <row r="17" spans="1:9" x14ac:dyDescent="0.25">
      <c r="A17" s="7" t="s">
        <v>19</v>
      </c>
      <c r="B17" s="9" t="s">
        <v>667</v>
      </c>
      <c r="C17" s="9"/>
      <c r="D17" s="12">
        <v>64</v>
      </c>
      <c r="E17" s="14">
        <v>10943845</v>
      </c>
      <c r="F17" s="12">
        <v>1287</v>
      </c>
      <c r="G17" s="14">
        <v>35076178</v>
      </c>
      <c r="H17" s="12">
        <v>1351</v>
      </c>
      <c r="I17" s="14">
        <v>46020023</v>
      </c>
    </row>
    <row r="18" spans="1:9" x14ac:dyDescent="0.25">
      <c r="A18" s="7" t="s">
        <v>20</v>
      </c>
      <c r="B18" s="9" t="s">
        <v>667</v>
      </c>
      <c r="C18" s="9"/>
      <c r="D18" s="12">
        <v>127</v>
      </c>
      <c r="E18" s="14">
        <v>22734237.84</v>
      </c>
      <c r="F18" s="12">
        <v>2089</v>
      </c>
      <c r="G18" s="14">
        <v>61589232</v>
      </c>
      <c r="H18" s="12">
        <v>2216</v>
      </c>
      <c r="I18" s="14">
        <v>84323469.840000004</v>
      </c>
    </row>
    <row r="19" spans="1:9" x14ac:dyDescent="0.25">
      <c r="A19" s="7" t="s">
        <v>21</v>
      </c>
      <c r="B19" s="9" t="s">
        <v>667</v>
      </c>
      <c r="C19" s="9"/>
      <c r="D19" s="12">
        <v>57</v>
      </c>
      <c r="E19" s="14">
        <v>19904296.879999999</v>
      </c>
      <c r="F19" s="12">
        <v>1061</v>
      </c>
      <c r="G19" s="14">
        <v>30138764</v>
      </c>
      <c r="H19" s="12">
        <v>1118</v>
      </c>
      <c r="I19" s="14">
        <v>50043060.879999995</v>
      </c>
    </row>
    <row r="20" spans="1:9" x14ac:dyDescent="0.25">
      <c r="A20" s="7" t="s">
        <v>22</v>
      </c>
      <c r="B20" s="9" t="s">
        <v>660</v>
      </c>
      <c r="C20" s="9" t="s">
        <v>665</v>
      </c>
      <c r="D20" s="12">
        <v>83</v>
      </c>
      <c r="E20" s="14">
        <v>14970685</v>
      </c>
      <c r="F20" s="12">
        <v>2115</v>
      </c>
      <c r="G20" s="14">
        <v>63534071.649999999</v>
      </c>
      <c r="H20" s="12">
        <v>2198</v>
      </c>
      <c r="I20" s="14">
        <v>78504756.650000006</v>
      </c>
    </row>
    <row r="21" spans="1:9" x14ac:dyDescent="0.25">
      <c r="A21" s="7" t="s">
        <v>23</v>
      </c>
      <c r="B21" s="9" t="s">
        <v>667</v>
      </c>
      <c r="C21" s="9"/>
      <c r="D21" s="12">
        <v>47</v>
      </c>
      <c r="E21" s="14">
        <v>6724820</v>
      </c>
      <c r="F21" s="12">
        <v>1309</v>
      </c>
      <c r="G21" s="14">
        <v>38169543</v>
      </c>
      <c r="H21" s="12">
        <v>1356</v>
      </c>
      <c r="I21" s="14">
        <v>44894363</v>
      </c>
    </row>
    <row r="22" spans="1:9" x14ac:dyDescent="0.25">
      <c r="A22" s="7" t="s">
        <v>24</v>
      </c>
      <c r="B22" s="9" t="s">
        <v>667</v>
      </c>
      <c r="C22" s="9"/>
      <c r="D22" s="12">
        <v>82</v>
      </c>
      <c r="E22" s="14">
        <v>17068000</v>
      </c>
      <c r="F22" s="12">
        <v>1633</v>
      </c>
      <c r="G22" s="14">
        <v>47459621</v>
      </c>
      <c r="H22" s="12">
        <v>1715</v>
      </c>
      <c r="I22" s="14">
        <v>64527621</v>
      </c>
    </row>
    <row r="23" spans="1:9" x14ac:dyDescent="0.25">
      <c r="A23" s="7" t="s">
        <v>25</v>
      </c>
      <c r="B23" s="9" t="s">
        <v>667</v>
      </c>
      <c r="C23" s="9"/>
      <c r="D23" s="12">
        <v>34</v>
      </c>
      <c r="E23" s="14">
        <v>7658750</v>
      </c>
      <c r="F23" s="12">
        <v>1206</v>
      </c>
      <c r="G23" s="14">
        <v>36048042</v>
      </c>
      <c r="H23" s="12">
        <v>1240</v>
      </c>
      <c r="I23" s="14">
        <v>43706792</v>
      </c>
    </row>
    <row r="24" spans="1:9" x14ac:dyDescent="0.25">
      <c r="A24" s="7" t="s">
        <v>26</v>
      </c>
      <c r="B24" s="9" t="s">
        <v>667</v>
      </c>
      <c r="C24" s="9"/>
      <c r="D24" s="12">
        <v>123</v>
      </c>
      <c r="E24" s="14">
        <v>29239531.210000001</v>
      </c>
      <c r="F24" s="12">
        <v>1675</v>
      </c>
      <c r="G24" s="14">
        <v>49060349</v>
      </c>
      <c r="H24" s="12">
        <v>1798</v>
      </c>
      <c r="I24" s="14">
        <v>78299880.210000008</v>
      </c>
    </row>
    <row r="25" spans="1:9" x14ac:dyDescent="0.25">
      <c r="A25" s="7" t="s">
        <v>27</v>
      </c>
      <c r="B25" s="9" t="s">
        <v>667</v>
      </c>
      <c r="C25" s="9"/>
      <c r="D25" s="12">
        <v>28</v>
      </c>
      <c r="E25" s="14">
        <v>7756631</v>
      </c>
      <c r="F25" s="12">
        <v>1015</v>
      </c>
      <c r="G25" s="14">
        <v>30706556</v>
      </c>
      <c r="H25" s="12">
        <v>1043</v>
      </c>
      <c r="I25" s="14">
        <v>38463187</v>
      </c>
    </row>
    <row r="26" spans="1:9" x14ac:dyDescent="0.25">
      <c r="A26" s="7" t="s">
        <v>28</v>
      </c>
      <c r="B26" s="9" t="s">
        <v>667</v>
      </c>
      <c r="C26" s="9"/>
      <c r="D26" s="12">
        <v>65</v>
      </c>
      <c r="E26" s="14">
        <v>13558915</v>
      </c>
      <c r="F26" s="12">
        <v>3973</v>
      </c>
      <c r="G26" s="14">
        <v>124836064</v>
      </c>
      <c r="H26" s="12">
        <v>4038</v>
      </c>
      <c r="I26" s="14">
        <v>138394979</v>
      </c>
    </row>
    <row r="27" spans="1:9" x14ac:dyDescent="0.25">
      <c r="A27" s="7" t="s">
        <v>29</v>
      </c>
      <c r="B27" s="9" t="s">
        <v>667</v>
      </c>
      <c r="C27" s="9"/>
      <c r="D27" s="12">
        <v>40</v>
      </c>
      <c r="E27" s="14">
        <v>4867600.7300000004</v>
      </c>
      <c r="F27" s="12">
        <v>1169</v>
      </c>
      <c r="G27" s="14">
        <v>34074169</v>
      </c>
      <c r="H27" s="12">
        <v>1209</v>
      </c>
      <c r="I27" s="14">
        <v>38941769.730000004</v>
      </c>
    </row>
    <row r="28" spans="1:9" x14ac:dyDescent="0.25">
      <c r="A28" s="7" t="s">
        <v>30</v>
      </c>
      <c r="B28" s="9" t="s">
        <v>667</v>
      </c>
      <c r="C28" s="9"/>
      <c r="D28" s="12">
        <v>34</v>
      </c>
      <c r="E28" s="14">
        <v>4125200</v>
      </c>
      <c r="F28" s="12">
        <v>893</v>
      </c>
      <c r="G28" s="14">
        <v>24504811</v>
      </c>
      <c r="H28" s="12">
        <v>927</v>
      </c>
      <c r="I28" s="14">
        <v>28630011</v>
      </c>
    </row>
    <row r="29" spans="1:9" x14ac:dyDescent="0.25">
      <c r="A29" s="7" t="s">
        <v>31</v>
      </c>
      <c r="B29" s="9" t="s">
        <v>667</v>
      </c>
      <c r="C29" s="9"/>
      <c r="D29" s="12">
        <v>26</v>
      </c>
      <c r="E29" s="14">
        <v>7102601</v>
      </c>
      <c r="F29" s="12">
        <v>878</v>
      </c>
      <c r="G29" s="14">
        <v>23511771</v>
      </c>
      <c r="H29" s="12">
        <v>904</v>
      </c>
      <c r="I29" s="14">
        <v>30614372</v>
      </c>
    </row>
    <row r="30" spans="1:9" x14ac:dyDescent="0.25">
      <c r="A30" s="7" t="s">
        <v>32</v>
      </c>
      <c r="B30" s="9" t="s">
        <v>660</v>
      </c>
      <c r="C30" s="9" t="s">
        <v>664</v>
      </c>
      <c r="D30" s="12">
        <v>127</v>
      </c>
      <c r="E30" s="14">
        <v>33346103</v>
      </c>
      <c r="F30" s="12">
        <v>1922</v>
      </c>
      <c r="G30" s="14">
        <v>60791957</v>
      </c>
      <c r="H30" s="12">
        <v>2049</v>
      </c>
      <c r="I30" s="14">
        <v>94138060</v>
      </c>
    </row>
    <row r="31" spans="1:9" x14ac:dyDescent="0.25">
      <c r="A31" s="7" t="s">
        <v>33</v>
      </c>
      <c r="B31" s="9" t="s">
        <v>667</v>
      </c>
      <c r="C31" s="9"/>
      <c r="D31" s="12">
        <v>65</v>
      </c>
      <c r="E31" s="14">
        <v>15021769</v>
      </c>
      <c r="F31" s="12">
        <v>1237</v>
      </c>
      <c r="G31" s="14">
        <v>33827264.75</v>
      </c>
      <c r="H31" s="12">
        <v>1302</v>
      </c>
      <c r="I31" s="14">
        <v>48849033.75</v>
      </c>
    </row>
    <row r="32" spans="1:9" x14ac:dyDescent="0.25">
      <c r="A32" s="7" t="s">
        <v>34</v>
      </c>
      <c r="B32" s="9" t="s">
        <v>667</v>
      </c>
      <c r="C32" s="9"/>
      <c r="D32" s="12">
        <v>54</v>
      </c>
      <c r="E32" s="14">
        <v>9393500</v>
      </c>
      <c r="F32" s="12">
        <v>1332</v>
      </c>
      <c r="G32" s="14">
        <v>37058573.5</v>
      </c>
      <c r="H32" s="12">
        <v>1386</v>
      </c>
      <c r="I32" s="14">
        <v>46452073.5</v>
      </c>
    </row>
    <row r="33" spans="1:9" x14ac:dyDescent="0.25">
      <c r="A33" s="7" t="s">
        <v>35</v>
      </c>
      <c r="B33" s="9" t="s">
        <v>667</v>
      </c>
      <c r="C33" s="9"/>
      <c r="D33" s="12">
        <v>84</v>
      </c>
      <c r="E33" s="14">
        <v>19341178.34</v>
      </c>
      <c r="F33" s="12">
        <v>1184</v>
      </c>
      <c r="G33" s="14">
        <v>36213280.619999997</v>
      </c>
      <c r="H33" s="12">
        <v>1268</v>
      </c>
      <c r="I33" s="14">
        <v>55554458.959999993</v>
      </c>
    </row>
    <row r="34" spans="1:9" x14ac:dyDescent="0.25">
      <c r="A34" s="7" t="s">
        <v>36</v>
      </c>
      <c r="B34" s="9" t="s">
        <v>667</v>
      </c>
      <c r="C34" s="9"/>
      <c r="D34" s="12">
        <v>78</v>
      </c>
      <c r="E34" s="14">
        <v>11020633.710000001</v>
      </c>
      <c r="F34" s="12">
        <v>1674</v>
      </c>
      <c r="G34" s="14">
        <v>52269910</v>
      </c>
      <c r="H34" s="12">
        <v>1752</v>
      </c>
      <c r="I34" s="14">
        <v>63290543.710000001</v>
      </c>
    </row>
    <row r="35" spans="1:9" x14ac:dyDescent="0.25">
      <c r="A35" s="7" t="s">
        <v>37</v>
      </c>
      <c r="B35" s="9" t="s">
        <v>667</v>
      </c>
      <c r="C35" s="9"/>
      <c r="D35" s="12">
        <v>117</v>
      </c>
      <c r="E35" s="14">
        <v>28218408</v>
      </c>
      <c r="F35" s="12">
        <v>1873</v>
      </c>
      <c r="G35" s="14">
        <v>64198670.100000001</v>
      </c>
      <c r="H35" s="12">
        <v>1990</v>
      </c>
      <c r="I35" s="14">
        <v>92417078.099999994</v>
      </c>
    </row>
    <row r="36" spans="1:9" x14ac:dyDescent="0.25">
      <c r="A36" s="7" t="s">
        <v>38</v>
      </c>
      <c r="B36" s="9" t="s">
        <v>667</v>
      </c>
      <c r="C36" s="9"/>
      <c r="D36" s="12">
        <v>187</v>
      </c>
      <c r="E36" s="14">
        <v>47426934.770000003</v>
      </c>
      <c r="F36" s="12">
        <v>2434</v>
      </c>
      <c r="G36" s="14">
        <v>82223552</v>
      </c>
      <c r="H36" s="12">
        <v>2621</v>
      </c>
      <c r="I36" s="14">
        <v>129650486.77000001</v>
      </c>
    </row>
    <row r="37" spans="1:9" x14ac:dyDescent="0.25">
      <c r="A37" s="7" t="s">
        <v>39</v>
      </c>
      <c r="B37" s="9" t="s">
        <v>667</v>
      </c>
      <c r="C37" s="9"/>
      <c r="D37" s="12">
        <v>60</v>
      </c>
      <c r="E37" s="14">
        <v>8664748.3000000007</v>
      </c>
      <c r="F37" s="12">
        <v>1624</v>
      </c>
      <c r="G37" s="14">
        <v>50387496.75</v>
      </c>
      <c r="H37" s="12">
        <v>1684</v>
      </c>
      <c r="I37" s="14">
        <v>59052245.049999997</v>
      </c>
    </row>
    <row r="38" spans="1:9" x14ac:dyDescent="0.25">
      <c r="A38" s="7" t="s">
        <v>40</v>
      </c>
      <c r="B38" s="9" t="s">
        <v>667</v>
      </c>
      <c r="C38" s="9"/>
      <c r="D38" s="12">
        <v>70</v>
      </c>
      <c r="E38" s="14">
        <v>13969391.189999999</v>
      </c>
      <c r="F38" s="12">
        <v>1748</v>
      </c>
      <c r="G38" s="14">
        <v>55019032</v>
      </c>
      <c r="H38" s="12">
        <v>1818</v>
      </c>
      <c r="I38" s="14">
        <v>68988423.189999998</v>
      </c>
    </row>
    <row r="39" spans="1:9" x14ac:dyDescent="0.25">
      <c r="A39" s="7" t="s">
        <v>41</v>
      </c>
      <c r="B39" s="9" t="s">
        <v>667</v>
      </c>
      <c r="C39" s="9"/>
      <c r="D39" s="12">
        <v>61</v>
      </c>
      <c r="E39" s="14">
        <v>17457870</v>
      </c>
      <c r="F39" s="12">
        <v>836</v>
      </c>
      <c r="G39" s="14">
        <v>23494836.75</v>
      </c>
      <c r="H39" s="12">
        <v>897</v>
      </c>
      <c r="I39" s="14">
        <v>40952706.75</v>
      </c>
    </row>
    <row r="40" spans="1:9" x14ac:dyDescent="0.25">
      <c r="A40" s="7" t="s">
        <v>42</v>
      </c>
      <c r="B40" s="9" t="s">
        <v>667</v>
      </c>
      <c r="C40" s="9"/>
      <c r="D40" s="12">
        <v>28</v>
      </c>
      <c r="E40" s="14">
        <v>7214682</v>
      </c>
      <c r="F40" s="12">
        <v>725</v>
      </c>
      <c r="G40" s="14">
        <v>21185738.75</v>
      </c>
      <c r="H40" s="12">
        <v>753</v>
      </c>
      <c r="I40" s="14">
        <v>28400420.75</v>
      </c>
    </row>
    <row r="41" spans="1:9" x14ac:dyDescent="0.25">
      <c r="A41" s="7" t="s">
        <v>43</v>
      </c>
      <c r="B41" s="9" t="s">
        <v>667</v>
      </c>
      <c r="C41" s="9"/>
      <c r="D41" s="12">
        <v>94</v>
      </c>
      <c r="E41" s="14">
        <v>28980682.489999998</v>
      </c>
      <c r="F41" s="12">
        <v>1405</v>
      </c>
      <c r="G41" s="14">
        <v>47234031.75</v>
      </c>
      <c r="H41" s="12">
        <v>1499</v>
      </c>
      <c r="I41" s="14">
        <v>76214714.239999995</v>
      </c>
    </row>
    <row r="42" spans="1:9" x14ac:dyDescent="0.25">
      <c r="A42" s="7" t="s">
        <v>44</v>
      </c>
      <c r="B42" s="9" t="s">
        <v>667</v>
      </c>
      <c r="C42" s="9"/>
      <c r="D42" s="12">
        <v>22</v>
      </c>
      <c r="E42" s="14">
        <v>2846325.88</v>
      </c>
      <c r="F42" s="12">
        <v>704</v>
      </c>
      <c r="G42" s="14">
        <v>21190543</v>
      </c>
      <c r="H42" s="12">
        <v>726</v>
      </c>
      <c r="I42" s="14">
        <v>24036868.879999999</v>
      </c>
    </row>
    <row r="43" spans="1:9" x14ac:dyDescent="0.25">
      <c r="A43" s="7" t="s">
        <v>45</v>
      </c>
      <c r="B43" s="9" t="s">
        <v>667</v>
      </c>
      <c r="C43" s="9"/>
      <c r="D43" s="12">
        <v>233</v>
      </c>
      <c r="E43" s="14">
        <v>79306617</v>
      </c>
      <c r="F43" s="12">
        <v>2699</v>
      </c>
      <c r="G43" s="14">
        <v>91446848.450000003</v>
      </c>
      <c r="H43" s="12">
        <v>2932</v>
      </c>
      <c r="I43" s="14">
        <v>170753465.44999999</v>
      </c>
    </row>
    <row r="44" spans="1:9" x14ac:dyDescent="0.25">
      <c r="A44" s="7" t="s">
        <v>46</v>
      </c>
      <c r="B44" s="9" t="s">
        <v>667</v>
      </c>
      <c r="C44" s="9"/>
      <c r="D44" s="12">
        <v>50</v>
      </c>
      <c r="E44" s="14">
        <v>8694473</v>
      </c>
      <c r="F44" s="12">
        <v>1307</v>
      </c>
      <c r="G44" s="14">
        <v>37145088</v>
      </c>
      <c r="H44" s="12">
        <v>1357</v>
      </c>
      <c r="I44" s="14">
        <v>45839561</v>
      </c>
    </row>
    <row r="45" spans="1:9" x14ac:dyDescent="0.25">
      <c r="A45" s="7" t="s">
        <v>47</v>
      </c>
      <c r="B45" s="9" t="s">
        <v>667</v>
      </c>
      <c r="C45" s="9"/>
      <c r="D45" s="12">
        <v>48</v>
      </c>
      <c r="E45" s="14">
        <v>7315687.3899999997</v>
      </c>
      <c r="F45" s="12">
        <v>1319</v>
      </c>
      <c r="G45" s="14">
        <v>36636020</v>
      </c>
      <c r="H45" s="12">
        <v>1367</v>
      </c>
      <c r="I45" s="14">
        <v>43951707.390000001</v>
      </c>
    </row>
    <row r="46" spans="1:9" x14ac:dyDescent="0.25">
      <c r="A46" s="7" t="s">
        <v>48</v>
      </c>
      <c r="B46" s="9" t="s">
        <v>667</v>
      </c>
      <c r="C46" s="9"/>
      <c r="D46" s="12">
        <v>155</v>
      </c>
      <c r="E46" s="14">
        <v>40593062.119999997</v>
      </c>
      <c r="F46" s="12">
        <v>3659</v>
      </c>
      <c r="G46" s="14">
        <v>128205356.95</v>
      </c>
      <c r="H46" s="12">
        <v>3814</v>
      </c>
      <c r="I46" s="14">
        <v>168798419.06999999</v>
      </c>
    </row>
    <row r="47" spans="1:9" x14ac:dyDescent="0.25">
      <c r="A47" s="7" t="s">
        <v>49</v>
      </c>
      <c r="B47" s="9" t="s">
        <v>667</v>
      </c>
      <c r="C47" s="9"/>
      <c r="D47" s="12">
        <v>48</v>
      </c>
      <c r="E47" s="14">
        <v>8220500</v>
      </c>
      <c r="F47" s="12">
        <v>1405</v>
      </c>
      <c r="G47" s="14">
        <v>39512681.25</v>
      </c>
      <c r="H47" s="12">
        <v>1453</v>
      </c>
      <c r="I47" s="14">
        <v>47733181.25</v>
      </c>
    </row>
    <row r="48" spans="1:9" x14ac:dyDescent="0.25">
      <c r="A48" s="7" t="s">
        <v>50</v>
      </c>
      <c r="B48" s="9" t="s">
        <v>660</v>
      </c>
      <c r="C48" s="9" t="s">
        <v>666</v>
      </c>
      <c r="D48" s="12">
        <v>56</v>
      </c>
      <c r="E48" s="14">
        <v>9992618</v>
      </c>
      <c r="F48" s="12">
        <v>1893</v>
      </c>
      <c r="G48" s="14">
        <v>53859494.5</v>
      </c>
      <c r="H48" s="12">
        <v>1949</v>
      </c>
      <c r="I48" s="14">
        <v>63852112.5</v>
      </c>
    </row>
    <row r="49" spans="1:9" x14ac:dyDescent="0.25">
      <c r="A49" s="7" t="s">
        <v>51</v>
      </c>
      <c r="B49" s="9" t="s">
        <v>667</v>
      </c>
      <c r="C49" s="9"/>
      <c r="D49" s="12">
        <v>60</v>
      </c>
      <c r="E49" s="14">
        <v>10627192.810000001</v>
      </c>
      <c r="F49" s="12">
        <v>1691</v>
      </c>
      <c r="G49" s="14">
        <v>50408783</v>
      </c>
      <c r="H49" s="12">
        <v>1751</v>
      </c>
      <c r="I49" s="14">
        <v>61035975.810000002</v>
      </c>
    </row>
    <row r="50" spans="1:9" x14ac:dyDescent="0.25">
      <c r="A50" s="7" t="s">
        <v>52</v>
      </c>
      <c r="B50" s="9" t="s">
        <v>667</v>
      </c>
      <c r="C50" s="9"/>
      <c r="D50" s="12">
        <v>45</v>
      </c>
      <c r="E50" s="14">
        <v>10178000</v>
      </c>
      <c r="F50" s="12">
        <v>1255</v>
      </c>
      <c r="G50" s="14">
        <v>33325349</v>
      </c>
      <c r="H50" s="12">
        <v>1300</v>
      </c>
      <c r="I50" s="14">
        <v>43503349</v>
      </c>
    </row>
    <row r="51" spans="1:9" x14ac:dyDescent="0.25">
      <c r="A51" s="7" t="s">
        <v>53</v>
      </c>
      <c r="B51" s="9" t="s">
        <v>667</v>
      </c>
      <c r="C51" s="9"/>
      <c r="D51" s="12">
        <v>66</v>
      </c>
      <c r="E51" s="14">
        <v>18384083</v>
      </c>
      <c r="F51" s="12">
        <v>1629</v>
      </c>
      <c r="G51" s="14">
        <v>53616041.460000001</v>
      </c>
      <c r="H51" s="12">
        <v>1695</v>
      </c>
      <c r="I51" s="14">
        <v>72000124.460000008</v>
      </c>
    </row>
    <row r="52" spans="1:9" x14ac:dyDescent="0.25">
      <c r="A52" s="7" t="s">
        <v>54</v>
      </c>
      <c r="B52" s="9" t="s">
        <v>667</v>
      </c>
      <c r="C52" s="9"/>
      <c r="D52" s="12">
        <v>49</v>
      </c>
      <c r="E52" s="14">
        <v>7813750</v>
      </c>
      <c r="F52" s="12">
        <v>1285</v>
      </c>
      <c r="G52" s="14">
        <v>37969357</v>
      </c>
      <c r="H52" s="12">
        <v>1334</v>
      </c>
      <c r="I52" s="14">
        <v>45783107</v>
      </c>
    </row>
    <row r="53" spans="1:9" x14ac:dyDescent="0.25">
      <c r="A53" s="7" t="s">
        <v>55</v>
      </c>
      <c r="B53" s="9" t="s">
        <v>667</v>
      </c>
      <c r="C53" s="9"/>
      <c r="D53" s="12">
        <v>46</v>
      </c>
      <c r="E53" s="14">
        <v>9332345</v>
      </c>
      <c r="F53" s="12">
        <v>2207</v>
      </c>
      <c r="G53" s="14">
        <v>74754394</v>
      </c>
      <c r="H53" s="12">
        <v>2253</v>
      </c>
      <c r="I53" s="14">
        <v>84086739</v>
      </c>
    </row>
    <row r="54" spans="1:9" x14ac:dyDescent="0.25">
      <c r="A54" s="7" t="s">
        <v>56</v>
      </c>
      <c r="B54" s="9" t="s">
        <v>667</v>
      </c>
      <c r="C54" s="9"/>
      <c r="D54" s="12">
        <v>17</v>
      </c>
      <c r="E54" s="14">
        <v>3636000</v>
      </c>
      <c r="F54" s="12">
        <v>1445</v>
      </c>
      <c r="G54" s="14">
        <v>48956616.25</v>
      </c>
      <c r="H54" s="12">
        <v>1462</v>
      </c>
      <c r="I54" s="14">
        <v>52592616.25</v>
      </c>
    </row>
    <row r="55" spans="1:9" x14ac:dyDescent="0.25">
      <c r="A55" s="7" t="s">
        <v>57</v>
      </c>
      <c r="B55" s="9" t="s">
        <v>667</v>
      </c>
      <c r="C55" s="9"/>
      <c r="D55" s="12">
        <v>267</v>
      </c>
      <c r="E55" s="14">
        <v>60181697</v>
      </c>
      <c r="F55" s="12">
        <v>4606</v>
      </c>
      <c r="G55" s="14">
        <v>165522496.75</v>
      </c>
      <c r="H55" s="12">
        <v>4873</v>
      </c>
      <c r="I55" s="14">
        <v>225704193.75</v>
      </c>
    </row>
    <row r="56" spans="1:9" x14ac:dyDescent="0.25">
      <c r="A56" s="7" t="s">
        <v>58</v>
      </c>
      <c r="B56" s="9" t="s">
        <v>667</v>
      </c>
      <c r="C56" s="9"/>
      <c r="D56" s="12">
        <v>23</v>
      </c>
      <c r="E56" s="14">
        <v>4469251</v>
      </c>
      <c r="F56" s="12">
        <v>854</v>
      </c>
      <c r="G56" s="14">
        <v>24270458.960000001</v>
      </c>
      <c r="H56" s="12">
        <v>877</v>
      </c>
      <c r="I56" s="14">
        <v>28739709.960000001</v>
      </c>
    </row>
    <row r="57" spans="1:9" x14ac:dyDescent="0.25">
      <c r="A57" s="7" t="s">
        <v>59</v>
      </c>
      <c r="B57" s="9" t="s">
        <v>667</v>
      </c>
      <c r="C57" s="9"/>
      <c r="D57" s="12">
        <v>45</v>
      </c>
      <c r="E57" s="14">
        <v>11623757.470000001</v>
      </c>
      <c r="F57" s="12">
        <v>1620</v>
      </c>
      <c r="G57" s="14">
        <v>53303638</v>
      </c>
      <c r="H57" s="12">
        <v>1665</v>
      </c>
      <c r="I57" s="14">
        <v>64927395.469999999</v>
      </c>
    </row>
    <row r="58" spans="1:9" x14ac:dyDescent="0.25">
      <c r="A58" s="7" t="s">
        <v>60</v>
      </c>
      <c r="B58" s="9" t="s">
        <v>667</v>
      </c>
      <c r="C58" s="9"/>
      <c r="D58" s="12">
        <v>21</v>
      </c>
      <c r="E58" s="14">
        <v>4551000</v>
      </c>
      <c r="F58" s="12">
        <v>1092</v>
      </c>
      <c r="G58" s="14">
        <v>33320307</v>
      </c>
      <c r="H58" s="12">
        <v>1113</v>
      </c>
      <c r="I58" s="14">
        <v>37871307</v>
      </c>
    </row>
    <row r="59" spans="1:9" x14ac:dyDescent="0.25">
      <c r="A59" s="7" t="s">
        <v>61</v>
      </c>
      <c r="B59" s="9" t="s">
        <v>667</v>
      </c>
      <c r="C59" s="9"/>
      <c r="D59" s="12">
        <v>54</v>
      </c>
      <c r="E59" s="14">
        <v>13164784.6</v>
      </c>
      <c r="F59" s="12">
        <v>1597</v>
      </c>
      <c r="G59" s="14">
        <v>52156459.5</v>
      </c>
      <c r="H59" s="12">
        <v>1651</v>
      </c>
      <c r="I59" s="14">
        <v>65321244.100000001</v>
      </c>
    </row>
    <row r="60" spans="1:9" x14ac:dyDescent="0.25">
      <c r="A60" s="7" t="s">
        <v>62</v>
      </c>
      <c r="B60" s="9" t="s">
        <v>667</v>
      </c>
      <c r="C60" s="9"/>
      <c r="D60" s="12">
        <v>31</v>
      </c>
      <c r="E60" s="14">
        <v>4310398</v>
      </c>
      <c r="F60" s="12">
        <v>1297</v>
      </c>
      <c r="G60" s="14">
        <v>36224502</v>
      </c>
      <c r="H60" s="12">
        <v>1328</v>
      </c>
      <c r="I60" s="14">
        <v>40534900</v>
      </c>
    </row>
    <row r="61" spans="1:9" x14ac:dyDescent="0.25">
      <c r="A61" s="7" t="s">
        <v>63</v>
      </c>
      <c r="B61" s="9" t="s">
        <v>667</v>
      </c>
      <c r="C61" s="9"/>
      <c r="D61" s="12">
        <v>87</v>
      </c>
      <c r="E61" s="14">
        <v>22247393.5</v>
      </c>
      <c r="F61" s="12">
        <v>1715</v>
      </c>
      <c r="G61" s="14">
        <v>58707231.710000001</v>
      </c>
      <c r="H61" s="12">
        <v>1802</v>
      </c>
      <c r="I61" s="14">
        <v>80954625.210000008</v>
      </c>
    </row>
    <row r="62" spans="1:9" x14ac:dyDescent="0.25">
      <c r="A62" s="7" t="s">
        <v>64</v>
      </c>
      <c r="B62" s="9" t="s">
        <v>667</v>
      </c>
      <c r="C62" s="9"/>
      <c r="D62" s="12">
        <v>37</v>
      </c>
      <c r="E62" s="14">
        <v>5983981.9900000002</v>
      </c>
      <c r="F62" s="12">
        <v>2935</v>
      </c>
      <c r="G62" s="14">
        <v>98272228.25</v>
      </c>
      <c r="H62" s="12">
        <v>2972</v>
      </c>
      <c r="I62" s="14">
        <v>104256210.23999999</v>
      </c>
    </row>
    <row r="63" spans="1:9" x14ac:dyDescent="0.25">
      <c r="A63" s="7" t="s">
        <v>65</v>
      </c>
      <c r="B63" s="9" t="s">
        <v>667</v>
      </c>
      <c r="C63" s="9"/>
      <c r="D63" s="12">
        <v>27</v>
      </c>
      <c r="E63" s="14">
        <v>5393000</v>
      </c>
      <c r="F63" s="12">
        <v>1157</v>
      </c>
      <c r="G63" s="14">
        <v>28236710</v>
      </c>
      <c r="H63" s="12">
        <v>1184</v>
      </c>
      <c r="I63" s="14">
        <v>33629710</v>
      </c>
    </row>
    <row r="64" spans="1:9" x14ac:dyDescent="0.25">
      <c r="A64" s="7" t="s">
        <v>66</v>
      </c>
      <c r="B64" s="9" t="s">
        <v>667</v>
      </c>
      <c r="C64" s="9"/>
      <c r="D64" s="12">
        <v>53</v>
      </c>
      <c r="E64" s="14">
        <v>13040799</v>
      </c>
      <c r="F64" s="12">
        <v>1584</v>
      </c>
      <c r="G64" s="14">
        <v>40073705</v>
      </c>
      <c r="H64" s="12">
        <v>1637</v>
      </c>
      <c r="I64" s="14">
        <v>53114504</v>
      </c>
    </row>
    <row r="65" spans="1:9" x14ac:dyDescent="0.25">
      <c r="A65" s="7" t="s">
        <v>67</v>
      </c>
      <c r="B65" s="9" t="s">
        <v>667</v>
      </c>
      <c r="C65" s="9"/>
      <c r="D65" s="12">
        <v>18</v>
      </c>
      <c r="E65" s="14">
        <v>6061001</v>
      </c>
      <c r="F65" s="12">
        <v>505</v>
      </c>
      <c r="G65" s="14">
        <v>13234778</v>
      </c>
      <c r="H65" s="12">
        <v>523</v>
      </c>
      <c r="I65" s="14">
        <v>19295779</v>
      </c>
    </row>
    <row r="66" spans="1:9" x14ac:dyDescent="0.25">
      <c r="A66" s="7" t="s">
        <v>68</v>
      </c>
      <c r="B66" s="9" t="s">
        <v>667</v>
      </c>
      <c r="C66" s="9"/>
      <c r="D66" s="12">
        <v>59</v>
      </c>
      <c r="E66" s="14">
        <v>7586337.0199999996</v>
      </c>
      <c r="F66" s="12">
        <v>1208</v>
      </c>
      <c r="G66" s="14">
        <v>34065676</v>
      </c>
      <c r="H66" s="12">
        <v>1267</v>
      </c>
      <c r="I66" s="14">
        <v>41652013.019999996</v>
      </c>
    </row>
    <row r="67" spans="1:9" x14ac:dyDescent="0.25">
      <c r="A67" s="7" t="s">
        <v>69</v>
      </c>
      <c r="B67" s="9" t="s">
        <v>667</v>
      </c>
      <c r="C67" s="9"/>
      <c r="D67" s="12">
        <v>41</v>
      </c>
      <c r="E67" s="14">
        <v>9451960</v>
      </c>
      <c r="F67" s="12">
        <v>835</v>
      </c>
      <c r="G67" s="14">
        <v>22712730</v>
      </c>
      <c r="H67" s="12">
        <v>876</v>
      </c>
      <c r="I67" s="14">
        <v>32164690</v>
      </c>
    </row>
    <row r="68" spans="1:9" x14ac:dyDescent="0.25">
      <c r="A68" s="7" t="s">
        <v>70</v>
      </c>
      <c r="B68" s="9" t="s">
        <v>667</v>
      </c>
      <c r="C68" s="9"/>
      <c r="D68" s="12">
        <v>62</v>
      </c>
      <c r="E68" s="14">
        <v>8052464</v>
      </c>
      <c r="F68" s="12">
        <v>1299</v>
      </c>
      <c r="G68" s="14">
        <v>34071184.75</v>
      </c>
      <c r="H68" s="12">
        <v>1361</v>
      </c>
      <c r="I68" s="14">
        <v>42123648.75</v>
      </c>
    </row>
    <row r="69" spans="1:9" x14ac:dyDescent="0.25">
      <c r="A69" s="7" t="s">
        <v>71</v>
      </c>
      <c r="B69" s="9" t="s">
        <v>667</v>
      </c>
      <c r="C69" s="9"/>
      <c r="D69" s="12">
        <v>58</v>
      </c>
      <c r="E69" s="14">
        <v>17733325.870000001</v>
      </c>
      <c r="F69" s="12">
        <v>932</v>
      </c>
      <c r="G69" s="14">
        <v>24202149</v>
      </c>
      <c r="H69" s="12">
        <v>990</v>
      </c>
      <c r="I69" s="14">
        <v>41935474.870000005</v>
      </c>
    </row>
    <row r="70" spans="1:9" x14ac:dyDescent="0.25">
      <c r="A70" s="7" t="s">
        <v>72</v>
      </c>
      <c r="B70" s="9" t="s">
        <v>667</v>
      </c>
      <c r="C70" s="9"/>
      <c r="D70" s="12">
        <v>55</v>
      </c>
      <c r="E70" s="14">
        <v>10622986</v>
      </c>
      <c r="F70" s="12">
        <v>1816</v>
      </c>
      <c r="G70" s="14">
        <v>55030855</v>
      </c>
      <c r="H70" s="12">
        <v>1871</v>
      </c>
      <c r="I70" s="14">
        <v>65653841</v>
      </c>
    </row>
    <row r="71" spans="1:9" x14ac:dyDescent="0.25">
      <c r="A71" s="7" t="s">
        <v>73</v>
      </c>
      <c r="B71" s="9" t="s">
        <v>667</v>
      </c>
      <c r="C71" s="9"/>
      <c r="D71" s="12">
        <v>48</v>
      </c>
      <c r="E71" s="14">
        <v>18977200</v>
      </c>
      <c r="F71" s="12">
        <v>1615</v>
      </c>
      <c r="G71" s="14">
        <v>50797119.75</v>
      </c>
      <c r="H71" s="12">
        <v>1663</v>
      </c>
      <c r="I71" s="14">
        <v>69774319.75</v>
      </c>
    </row>
    <row r="72" spans="1:9" x14ac:dyDescent="0.25">
      <c r="A72" s="7" t="s">
        <v>74</v>
      </c>
      <c r="B72" s="9" t="s">
        <v>667</v>
      </c>
      <c r="C72" s="9"/>
      <c r="D72" s="12">
        <v>57</v>
      </c>
      <c r="E72" s="14">
        <v>13074267.970000001</v>
      </c>
      <c r="F72" s="12">
        <v>1428</v>
      </c>
      <c r="G72" s="14">
        <v>40530502</v>
      </c>
      <c r="H72" s="12">
        <v>1485</v>
      </c>
      <c r="I72" s="14">
        <v>53604769.969999999</v>
      </c>
    </row>
    <row r="73" spans="1:9" x14ac:dyDescent="0.25">
      <c r="A73" s="7" t="s">
        <v>75</v>
      </c>
      <c r="B73" s="9" t="s">
        <v>667</v>
      </c>
      <c r="C73" s="9"/>
      <c r="D73" s="12">
        <v>52</v>
      </c>
      <c r="E73" s="14">
        <v>16431153</v>
      </c>
      <c r="F73" s="12">
        <v>1374</v>
      </c>
      <c r="G73" s="14">
        <v>39232203</v>
      </c>
      <c r="H73" s="12">
        <v>1426</v>
      </c>
      <c r="I73" s="14">
        <v>55663356</v>
      </c>
    </row>
    <row r="74" spans="1:9" x14ac:dyDescent="0.25">
      <c r="A74" s="7" t="s">
        <v>76</v>
      </c>
      <c r="B74" s="9" t="s">
        <v>667</v>
      </c>
      <c r="C74" s="9"/>
      <c r="D74" s="12">
        <v>53</v>
      </c>
      <c r="E74" s="14">
        <v>18504625</v>
      </c>
      <c r="F74" s="12">
        <v>1423</v>
      </c>
      <c r="G74" s="14">
        <v>41203804</v>
      </c>
      <c r="H74" s="12">
        <v>1476</v>
      </c>
      <c r="I74" s="14">
        <v>59708429</v>
      </c>
    </row>
    <row r="75" spans="1:9" x14ac:dyDescent="0.25">
      <c r="A75" s="7" t="s">
        <v>77</v>
      </c>
      <c r="B75" s="9" t="s">
        <v>667</v>
      </c>
      <c r="C75" s="9"/>
      <c r="D75" s="12">
        <v>90</v>
      </c>
      <c r="E75" s="14">
        <v>22108506.100000001</v>
      </c>
      <c r="F75" s="12">
        <v>1545</v>
      </c>
      <c r="G75" s="14">
        <v>45848304</v>
      </c>
      <c r="H75" s="12">
        <v>1635</v>
      </c>
      <c r="I75" s="14">
        <v>67956810.099999994</v>
      </c>
    </row>
    <row r="76" spans="1:9" x14ac:dyDescent="0.25">
      <c r="A76" s="7" t="s">
        <v>78</v>
      </c>
      <c r="B76" s="9" t="s">
        <v>667</v>
      </c>
      <c r="C76" s="9"/>
      <c r="D76" s="12">
        <v>42</v>
      </c>
      <c r="E76" s="14">
        <v>7774661.2699999996</v>
      </c>
      <c r="F76" s="12">
        <v>1821</v>
      </c>
      <c r="G76" s="14">
        <v>49891603.770000003</v>
      </c>
      <c r="H76" s="12">
        <v>1863</v>
      </c>
      <c r="I76" s="14">
        <v>57666265.040000007</v>
      </c>
    </row>
    <row r="77" spans="1:9" x14ac:dyDescent="0.25">
      <c r="A77" s="7" t="s">
        <v>79</v>
      </c>
      <c r="B77" s="9" t="s">
        <v>667</v>
      </c>
      <c r="C77" s="9"/>
      <c r="D77" s="12">
        <v>125</v>
      </c>
      <c r="E77" s="14">
        <v>29213033</v>
      </c>
      <c r="F77" s="12">
        <v>2177</v>
      </c>
      <c r="G77" s="14">
        <v>65607113</v>
      </c>
      <c r="H77" s="12">
        <v>2302</v>
      </c>
      <c r="I77" s="14">
        <v>94820146</v>
      </c>
    </row>
    <row r="78" spans="1:9" x14ac:dyDescent="0.25">
      <c r="A78" s="7" t="s">
        <v>80</v>
      </c>
      <c r="B78" s="9" t="s">
        <v>667</v>
      </c>
      <c r="C78" s="9"/>
      <c r="D78" s="12">
        <v>66</v>
      </c>
      <c r="E78" s="14">
        <v>13715622.99</v>
      </c>
      <c r="F78" s="12">
        <v>1315</v>
      </c>
      <c r="G78" s="14">
        <v>37578017.75</v>
      </c>
      <c r="H78" s="12">
        <v>1381</v>
      </c>
      <c r="I78" s="14">
        <v>51293640.740000002</v>
      </c>
    </row>
    <row r="79" spans="1:9" x14ac:dyDescent="0.25">
      <c r="A79" s="7" t="s">
        <v>81</v>
      </c>
      <c r="B79" s="9" t="s">
        <v>667</v>
      </c>
      <c r="C79" s="9"/>
      <c r="D79" s="12">
        <v>56</v>
      </c>
      <c r="E79" s="14">
        <v>13604550</v>
      </c>
      <c r="F79" s="12">
        <v>1624</v>
      </c>
      <c r="G79" s="14">
        <v>54155255.25</v>
      </c>
      <c r="H79" s="12">
        <v>1680</v>
      </c>
      <c r="I79" s="14">
        <v>67759805.25</v>
      </c>
    </row>
    <row r="80" spans="1:9" x14ac:dyDescent="0.25">
      <c r="A80" s="7" t="s">
        <v>82</v>
      </c>
      <c r="B80" s="9" t="s">
        <v>667</v>
      </c>
      <c r="C80" s="9"/>
      <c r="D80" s="12">
        <v>39</v>
      </c>
      <c r="E80" s="14">
        <v>15602756.34</v>
      </c>
      <c r="F80" s="12">
        <v>1175</v>
      </c>
      <c r="G80" s="14">
        <v>36228369</v>
      </c>
      <c r="H80" s="12">
        <v>1214</v>
      </c>
      <c r="I80" s="14">
        <v>51831125.340000004</v>
      </c>
    </row>
    <row r="81" spans="1:9" x14ac:dyDescent="0.25">
      <c r="A81" s="7" t="s">
        <v>83</v>
      </c>
      <c r="B81" s="9" t="s">
        <v>667</v>
      </c>
      <c r="C81" s="9"/>
      <c r="D81" s="12">
        <v>38</v>
      </c>
      <c r="E81" s="14">
        <v>5542540</v>
      </c>
      <c r="F81" s="12">
        <v>2237</v>
      </c>
      <c r="G81" s="14">
        <v>78691305.25</v>
      </c>
      <c r="H81" s="12">
        <v>2275</v>
      </c>
      <c r="I81" s="14">
        <v>84233845.25</v>
      </c>
    </row>
    <row r="82" spans="1:9" x14ac:dyDescent="0.25">
      <c r="A82" s="7" t="s">
        <v>84</v>
      </c>
      <c r="B82" s="9" t="s">
        <v>660</v>
      </c>
      <c r="C82" s="9" t="s">
        <v>663</v>
      </c>
      <c r="D82" s="12">
        <v>91</v>
      </c>
      <c r="E82" s="14">
        <v>21441000</v>
      </c>
      <c r="F82" s="12">
        <v>1627</v>
      </c>
      <c r="G82" s="14">
        <v>48174317</v>
      </c>
      <c r="H82" s="12">
        <v>1718</v>
      </c>
      <c r="I82" s="14">
        <v>69615317</v>
      </c>
    </row>
    <row r="83" spans="1:9" x14ac:dyDescent="0.25">
      <c r="A83" s="7" t="s">
        <v>85</v>
      </c>
      <c r="B83" s="9" t="s">
        <v>667</v>
      </c>
      <c r="C83" s="9"/>
      <c r="D83" s="12">
        <v>27</v>
      </c>
      <c r="E83" s="14">
        <v>4955028</v>
      </c>
      <c r="F83" s="12">
        <v>1122</v>
      </c>
      <c r="G83" s="14">
        <v>31843951</v>
      </c>
      <c r="H83" s="12">
        <v>1149</v>
      </c>
      <c r="I83" s="14">
        <v>36798979</v>
      </c>
    </row>
    <row r="84" spans="1:9" x14ac:dyDescent="0.25">
      <c r="A84" s="7" t="s">
        <v>86</v>
      </c>
      <c r="B84" s="9" t="s">
        <v>667</v>
      </c>
      <c r="C84" s="9"/>
      <c r="D84" s="12">
        <v>102</v>
      </c>
      <c r="E84" s="14">
        <v>22232916</v>
      </c>
      <c r="F84" s="12">
        <v>3274</v>
      </c>
      <c r="G84" s="14">
        <v>112248703.75</v>
      </c>
      <c r="H84" s="12">
        <v>3376</v>
      </c>
      <c r="I84" s="14">
        <v>134481619.75</v>
      </c>
    </row>
    <row r="85" spans="1:9" x14ac:dyDescent="0.25">
      <c r="A85" s="7" t="s">
        <v>87</v>
      </c>
      <c r="B85" s="9" t="s">
        <v>667</v>
      </c>
      <c r="C85" s="9"/>
      <c r="D85" s="12">
        <v>96</v>
      </c>
      <c r="E85" s="14">
        <v>14771002</v>
      </c>
      <c r="F85" s="12">
        <v>3774</v>
      </c>
      <c r="G85" s="14">
        <v>129841637</v>
      </c>
      <c r="H85" s="12">
        <v>3870</v>
      </c>
      <c r="I85" s="14">
        <v>144612639</v>
      </c>
    </row>
    <row r="86" spans="1:9" x14ac:dyDescent="0.25">
      <c r="A86" s="7" t="s">
        <v>88</v>
      </c>
      <c r="B86" s="9" t="s">
        <v>667</v>
      </c>
      <c r="C86" s="9"/>
      <c r="D86" s="12">
        <v>121</v>
      </c>
      <c r="E86" s="14">
        <v>26905292.789999999</v>
      </c>
      <c r="F86" s="12">
        <v>3318</v>
      </c>
      <c r="G86" s="14">
        <v>110932171.5</v>
      </c>
      <c r="H86" s="12">
        <v>3439</v>
      </c>
      <c r="I86" s="14">
        <v>137837464.28999999</v>
      </c>
    </row>
    <row r="87" spans="1:9" x14ac:dyDescent="0.25">
      <c r="A87" s="7" t="s">
        <v>89</v>
      </c>
      <c r="B87" s="9" t="s">
        <v>660</v>
      </c>
      <c r="C87" s="9" t="s">
        <v>663</v>
      </c>
      <c r="D87" s="12">
        <v>105</v>
      </c>
      <c r="E87" s="14">
        <v>19558949</v>
      </c>
      <c r="F87" s="12">
        <v>2394</v>
      </c>
      <c r="G87" s="14">
        <v>77914559</v>
      </c>
      <c r="H87" s="12">
        <v>2499</v>
      </c>
      <c r="I87" s="14">
        <v>97473508</v>
      </c>
    </row>
    <row r="88" spans="1:9" x14ac:dyDescent="0.25">
      <c r="A88" s="7" t="s">
        <v>90</v>
      </c>
      <c r="B88" s="9" t="s">
        <v>667</v>
      </c>
      <c r="C88" s="9"/>
      <c r="D88" s="12">
        <v>51</v>
      </c>
      <c r="E88" s="14">
        <v>10027501</v>
      </c>
      <c r="F88" s="12">
        <v>1134</v>
      </c>
      <c r="G88" s="14">
        <v>30710028</v>
      </c>
      <c r="H88" s="12">
        <v>1185</v>
      </c>
      <c r="I88" s="14">
        <v>40737529</v>
      </c>
    </row>
    <row r="89" spans="1:9" x14ac:dyDescent="0.25">
      <c r="A89" s="7" t="s">
        <v>91</v>
      </c>
      <c r="B89" s="9" t="s">
        <v>667</v>
      </c>
      <c r="C89" s="9"/>
      <c r="D89" s="12">
        <v>55</v>
      </c>
      <c r="E89" s="14">
        <v>8407301</v>
      </c>
      <c r="F89" s="12">
        <v>1577</v>
      </c>
      <c r="G89" s="14">
        <v>43997093.5</v>
      </c>
      <c r="H89" s="12">
        <v>1632</v>
      </c>
      <c r="I89" s="14">
        <v>52404394.5</v>
      </c>
    </row>
    <row r="90" spans="1:9" x14ac:dyDescent="0.25">
      <c r="A90" s="7" t="s">
        <v>92</v>
      </c>
      <c r="B90" s="9" t="s">
        <v>667</v>
      </c>
      <c r="C90" s="9"/>
      <c r="D90" s="12">
        <v>56</v>
      </c>
      <c r="E90" s="14">
        <v>13601520.289999999</v>
      </c>
      <c r="F90" s="12">
        <v>1110</v>
      </c>
      <c r="G90" s="14">
        <v>31256303</v>
      </c>
      <c r="H90" s="12">
        <v>1166</v>
      </c>
      <c r="I90" s="14">
        <v>44857823.289999999</v>
      </c>
    </row>
    <row r="91" spans="1:9" x14ac:dyDescent="0.25">
      <c r="A91" s="16" t="s">
        <v>93</v>
      </c>
      <c r="B91" s="17" t="s">
        <v>661</v>
      </c>
      <c r="C91" s="17" t="s">
        <v>661</v>
      </c>
      <c r="D91" s="12">
        <v>44</v>
      </c>
      <c r="E91" s="14">
        <v>6549601</v>
      </c>
      <c r="F91" s="12">
        <v>1182</v>
      </c>
      <c r="G91" s="14">
        <v>32046221</v>
      </c>
      <c r="H91" s="12">
        <v>1226</v>
      </c>
      <c r="I91" s="14">
        <v>38595822</v>
      </c>
    </row>
    <row r="92" spans="1:9" x14ac:dyDescent="0.25">
      <c r="A92" s="7" t="s">
        <v>94</v>
      </c>
      <c r="B92" s="9" t="s">
        <v>667</v>
      </c>
      <c r="C92" s="9"/>
      <c r="D92" s="12">
        <v>142</v>
      </c>
      <c r="E92" s="14">
        <v>25502148</v>
      </c>
      <c r="F92" s="12">
        <v>2421</v>
      </c>
      <c r="G92" s="14">
        <v>73895333</v>
      </c>
      <c r="H92" s="12">
        <v>2563</v>
      </c>
      <c r="I92" s="14">
        <v>99397481</v>
      </c>
    </row>
    <row r="93" spans="1:9" x14ac:dyDescent="0.25">
      <c r="A93" s="7" t="s">
        <v>95</v>
      </c>
      <c r="B93" s="9" t="s">
        <v>667</v>
      </c>
      <c r="C93" s="9"/>
      <c r="D93" s="12">
        <v>68</v>
      </c>
      <c r="E93" s="14">
        <v>10844390</v>
      </c>
      <c r="F93" s="12">
        <v>1324</v>
      </c>
      <c r="G93" s="14">
        <v>37216626</v>
      </c>
      <c r="H93" s="12">
        <v>1392</v>
      </c>
      <c r="I93" s="14">
        <v>48061016</v>
      </c>
    </row>
    <row r="94" spans="1:9" x14ac:dyDescent="0.25">
      <c r="A94" s="7" t="s">
        <v>96</v>
      </c>
      <c r="B94" s="9" t="s">
        <v>667</v>
      </c>
      <c r="C94" s="9"/>
      <c r="D94" s="12">
        <v>67</v>
      </c>
      <c r="E94" s="14">
        <v>11274276</v>
      </c>
      <c r="F94" s="12">
        <v>1201</v>
      </c>
      <c r="G94" s="14">
        <v>34460943</v>
      </c>
      <c r="H94" s="12">
        <v>1268</v>
      </c>
      <c r="I94" s="14">
        <v>45735219</v>
      </c>
    </row>
    <row r="95" spans="1:9" x14ac:dyDescent="0.25">
      <c r="A95" s="7" t="s">
        <v>97</v>
      </c>
      <c r="B95" s="9" t="s">
        <v>667</v>
      </c>
      <c r="C95" s="9"/>
      <c r="D95" s="12">
        <v>68</v>
      </c>
      <c r="E95" s="14">
        <v>9062877</v>
      </c>
      <c r="F95" s="12">
        <v>1232</v>
      </c>
      <c r="G95" s="14">
        <v>35721292</v>
      </c>
      <c r="H95" s="12">
        <v>1300</v>
      </c>
      <c r="I95" s="14">
        <v>44784169</v>
      </c>
    </row>
    <row r="96" spans="1:9" x14ac:dyDescent="0.25">
      <c r="A96" s="7" t="s">
        <v>98</v>
      </c>
      <c r="B96" s="9" t="s">
        <v>667</v>
      </c>
      <c r="C96" s="9"/>
      <c r="D96" s="12">
        <v>209</v>
      </c>
      <c r="E96" s="14">
        <v>48481561.75</v>
      </c>
      <c r="F96" s="12">
        <v>2472</v>
      </c>
      <c r="G96" s="14">
        <v>81733977</v>
      </c>
      <c r="H96" s="12">
        <v>2681</v>
      </c>
      <c r="I96" s="14">
        <v>130215538.75</v>
      </c>
    </row>
    <row r="97" spans="1:9" x14ac:dyDescent="0.25">
      <c r="A97" s="7" t="s">
        <v>99</v>
      </c>
      <c r="B97" s="9" t="s">
        <v>667</v>
      </c>
      <c r="C97" s="9"/>
      <c r="D97" s="12">
        <v>79</v>
      </c>
      <c r="E97" s="14">
        <v>19407910.399999999</v>
      </c>
      <c r="F97" s="12">
        <v>1390</v>
      </c>
      <c r="G97" s="14">
        <v>40480463</v>
      </c>
      <c r="H97" s="12">
        <v>1469</v>
      </c>
      <c r="I97" s="14">
        <v>59888373.399999999</v>
      </c>
    </row>
    <row r="98" spans="1:9" x14ac:dyDescent="0.25">
      <c r="A98" s="7" t="s">
        <v>100</v>
      </c>
      <c r="B98" s="9" t="s">
        <v>667</v>
      </c>
      <c r="C98" s="9"/>
      <c r="D98" s="12">
        <v>72</v>
      </c>
      <c r="E98" s="14">
        <v>19179203.300000001</v>
      </c>
      <c r="F98" s="12">
        <v>1878</v>
      </c>
      <c r="G98" s="14">
        <v>59370055</v>
      </c>
      <c r="H98" s="12">
        <v>1950</v>
      </c>
      <c r="I98" s="14">
        <v>78549258.299999997</v>
      </c>
    </row>
    <row r="99" spans="1:9" x14ac:dyDescent="0.25">
      <c r="A99" s="7" t="s">
        <v>101</v>
      </c>
      <c r="B99" s="9" t="s">
        <v>667</v>
      </c>
      <c r="C99" s="9"/>
      <c r="D99" s="12">
        <v>115</v>
      </c>
      <c r="E99" s="14">
        <v>26266702</v>
      </c>
      <c r="F99" s="12">
        <v>1743</v>
      </c>
      <c r="G99" s="14">
        <v>54503426.200000003</v>
      </c>
      <c r="H99" s="12">
        <v>1858</v>
      </c>
      <c r="I99" s="14">
        <v>80770128.200000003</v>
      </c>
    </row>
    <row r="100" spans="1:9" x14ac:dyDescent="0.25">
      <c r="A100" s="7" t="s">
        <v>102</v>
      </c>
      <c r="B100" s="9" t="s">
        <v>667</v>
      </c>
      <c r="C100" s="9"/>
      <c r="D100" s="12">
        <v>85</v>
      </c>
      <c r="E100" s="14">
        <v>17485030</v>
      </c>
      <c r="F100" s="12">
        <v>2216</v>
      </c>
      <c r="G100" s="14">
        <v>68374018</v>
      </c>
      <c r="H100" s="12">
        <v>2301</v>
      </c>
      <c r="I100" s="14">
        <v>85859048</v>
      </c>
    </row>
    <row r="101" spans="1:9" x14ac:dyDescent="0.25">
      <c r="A101" s="7" t="s">
        <v>103</v>
      </c>
      <c r="B101" s="9" t="s">
        <v>667</v>
      </c>
      <c r="C101" s="9"/>
      <c r="D101" s="12">
        <v>36</v>
      </c>
      <c r="E101" s="14">
        <v>6340716</v>
      </c>
      <c r="F101" s="12">
        <v>1089</v>
      </c>
      <c r="G101" s="14">
        <v>31778407.5</v>
      </c>
      <c r="H101" s="12">
        <v>1125</v>
      </c>
      <c r="I101" s="14">
        <v>38119123.5</v>
      </c>
    </row>
    <row r="102" spans="1:9" x14ac:dyDescent="0.25">
      <c r="A102" s="7" t="s">
        <v>104</v>
      </c>
      <c r="B102" s="9" t="s">
        <v>667</v>
      </c>
      <c r="C102" s="9"/>
      <c r="D102" s="12">
        <v>138</v>
      </c>
      <c r="E102" s="14">
        <v>35257085.5</v>
      </c>
      <c r="F102" s="12">
        <v>1888</v>
      </c>
      <c r="G102" s="14">
        <v>57989118.700000003</v>
      </c>
      <c r="H102" s="12">
        <v>2026</v>
      </c>
      <c r="I102" s="14">
        <v>93246204.200000003</v>
      </c>
    </row>
    <row r="103" spans="1:9" x14ac:dyDescent="0.25">
      <c r="A103" s="7" t="s">
        <v>105</v>
      </c>
      <c r="B103" s="9" t="s">
        <v>667</v>
      </c>
      <c r="C103" s="9"/>
      <c r="D103" s="12">
        <v>61</v>
      </c>
      <c r="E103" s="14">
        <v>19650082.5</v>
      </c>
      <c r="F103" s="12">
        <v>1176</v>
      </c>
      <c r="G103" s="14">
        <v>35139431</v>
      </c>
      <c r="H103" s="12">
        <v>1237</v>
      </c>
      <c r="I103" s="14">
        <v>54789513.5</v>
      </c>
    </row>
    <row r="104" spans="1:9" x14ac:dyDescent="0.25">
      <c r="A104" s="7" t="s">
        <v>106</v>
      </c>
      <c r="B104" s="9" t="s">
        <v>667</v>
      </c>
      <c r="C104" s="9"/>
      <c r="D104" s="12">
        <v>82</v>
      </c>
      <c r="E104" s="14">
        <v>17931933</v>
      </c>
      <c r="F104" s="12">
        <v>1501</v>
      </c>
      <c r="G104" s="14">
        <v>44561837</v>
      </c>
      <c r="H104" s="12">
        <v>1583</v>
      </c>
      <c r="I104" s="14">
        <v>62493770</v>
      </c>
    </row>
    <row r="105" spans="1:9" x14ac:dyDescent="0.25">
      <c r="A105" s="7" t="s">
        <v>107</v>
      </c>
      <c r="B105" s="9" t="s">
        <v>667</v>
      </c>
      <c r="C105" s="9"/>
      <c r="D105" s="12">
        <v>60</v>
      </c>
      <c r="E105" s="14">
        <v>9696256.3100000005</v>
      </c>
      <c r="F105" s="12">
        <v>1610</v>
      </c>
      <c r="G105" s="14">
        <v>49469193</v>
      </c>
      <c r="H105" s="12">
        <v>1670</v>
      </c>
      <c r="I105" s="14">
        <v>59165449.310000002</v>
      </c>
    </row>
    <row r="106" spans="1:9" x14ac:dyDescent="0.25">
      <c r="A106" s="7" t="s">
        <v>108</v>
      </c>
      <c r="B106" s="9" t="s">
        <v>667</v>
      </c>
      <c r="C106" s="9"/>
      <c r="D106" s="12">
        <v>75</v>
      </c>
      <c r="E106" s="14">
        <v>13957940</v>
      </c>
      <c r="F106" s="12">
        <v>1950</v>
      </c>
      <c r="G106" s="14">
        <v>59163626</v>
      </c>
      <c r="H106" s="12">
        <v>2025</v>
      </c>
      <c r="I106" s="14">
        <v>73121566</v>
      </c>
    </row>
    <row r="107" spans="1:9" x14ac:dyDescent="0.25">
      <c r="A107" s="7" t="s">
        <v>109</v>
      </c>
      <c r="B107" s="9" t="s">
        <v>667</v>
      </c>
      <c r="C107" s="9"/>
      <c r="D107" s="12">
        <v>64</v>
      </c>
      <c r="E107" s="14">
        <v>16629028</v>
      </c>
      <c r="F107" s="12">
        <v>1498</v>
      </c>
      <c r="G107" s="14">
        <v>44158149</v>
      </c>
      <c r="H107" s="12">
        <v>1562</v>
      </c>
      <c r="I107" s="14">
        <v>60787177</v>
      </c>
    </row>
    <row r="108" spans="1:9" x14ac:dyDescent="0.25">
      <c r="A108" s="7" t="s">
        <v>110</v>
      </c>
      <c r="B108" s="9" t="s">
        <v>667</v>
      </c>
      <c r="C108" s="9"/>
      <c r="D108" s="12">
        <v>23</v>
      </c>
      <c r="E108" s="14">
        <v>4406229</v>
      </c>
      <c r="F108" s="12">
        <v>870</v>
      </c>
      <c r="G108" s="14">
        <v>23777745</v>
      </c>
      <c r="H108" s="12">
        <v>893</v>
      </c>
      <c r="I108" s="14">
        <v>28183974</v>
      </c>
    </row>
    <row r="109" spans="1:9" x14ac:dyDescent="0.25">
      <c r="A109" s="7" t="s">
        <v>111</v>
      </c>
      <c r="B109" s="9" t="s">
        <v>667</v>
      </c>
      <c r="C109" s="9"/>
      <c r="D109" s="12">
        <v>23</v>
      </c>
      <c r="E109" s="14">
        <v>3943000</v>
      </c>
      <c r="F109" s="12">
        <v>749</v>
      </c>
      <c r="G109" s="14">
        <v>20103242</v>
      </c>
      <c r="H109" s="12">
        <v>772</v>
      </c>
      <c r="I109" s="14">
        <v>24046242</v>
      </c>
    </row>
    <row r="110" spans="1:9" x14ac:dyDescent="0.25">
      <c r="A110" s="7" t="s">
        <v>112</v>
      </c>
      <c r="B110" s="9" t="s">
        <v>667</v>
      </c>
      <c r="C110" s="9"/>
      <c r="D110" s="12">
        <v>86</v>
      </c>
      <c r="E110" s="14">
        <v>18581830.440000001</v>
      </c>
      <c r="F110" s="12">
        <v>1605</v>
      </c>
      <c r="G110" s="14">
        <v>46765621</v>
      </c>
      <c r="H110" s="12">
        <v>1691</v>
      </c>
      <c r="I110" s="14">
        <v>65347451.439999998</v>
      </c>
    </row>
    <row r="111" spans="1:9" x14ac:dyDescent="0.25">
      <c r="A111" s="7" t="s">
        <v>113</v>
      </c>
      <c r="B111" s="9" t="s">
        <v>667</v>
      </c>
      <c r="C111" s="9"/>
      <c r="D111" s="12">
        <v>47</v>
      </c>
      <c r="E111" s="14">
        <v>9139726</v>
      </c>
      <c r="F111" s="12">
        <v>1844</v>
      </c>
      <c r="G111" s="14">
        <v>55395174.460000001</v>
      </c>
      <c r="H111" s="12">
        <v>1891</v>
      </c>
      <c r="I111" s="14">
        <v>64534900.460000001</v>
      </c>
    </row>
    <row r="112" spans="1:9" x14ac:dyDescent="0.25">
      <c r="A112" s="7" t="s">
        <v>114</v>
      </c>
      <c r="B112" s="9" t="s">
        <v>667</v>
      </c>
      <c r="C112" s="9"/>
      <c r="D112" s="12">
        <v>55</v>
      </c>
      <c r="E112" s="14">
        <v>10368035</v>
      </c>
      <c r="F112" s="12">
        <v>1258</v>
      </c>
      <c r="G112" s="14">
        <v>33444613</v>
      </c>
      <c r="H112" s="12">
        <v>1313</v>
      </c>
      <c r="I112" s="14">
        <v>43812648</v>
      </c>
    </row>
    <row r="113" spans="1:9" x14ac:dyDescent="0.25">
      <c r="A113" s="7" t="s">
        <v>115</v>
      </c>
      <c r="B113" s="9" t="s">
        <v>667</v>
      </c>
      <c r="C113" s="9"/>
      <c r="D113" s="12">
        <v>54</v>
      </c>
      <c r="E113" s="14">
        <v>7774750</v>
      </c>
      <c r="F113" s="12">
        <v>1143</v>
      </c>
      <c r="G113" s="14">
        <v>36589973</v>
      </c>
      <c r="H113" s="12">
        <v>1197</v>
      </c>
      <c r="I113" s="14">
        <v>44364723</v>
      </c>
    </row>
    <row r="114" spans="1:9" x14ac:dyDescent="0.25">
      <c r="A114" s="7" t="s">
        <v>116</v>
      </c>
      <c r="B114" s="9" t="s">
        <v>667</v>
      </c>
      <c r="C114" s="9"/>
      <c r="D114" s="12">
        <v>73</v>
      </c>
      <c r="E114" s="14">
        <v>16160169.18</v>
      </c>
      <c r="F114" s="12">
        <v>1338</v>
      </c>
      <c r="G114" s="14">
        <v>39486802</v>
      </c>
      <c r="H114" s="12">
        <v>1411</v>
      </c>
      <c r="I114" s="14">
        <v>55646971.18</v>
      </c>
    </row>
    <row r="115" spans="1:9" x14ac:dyDescent="0.25">
      <c r="A115" s="7" t="s">
        <v>117</v>
      </c>
      <c r="B115" s="9" t="s">
        <v>660</v>
      </c>
      <c r="C115" s="9" t="s">
        <v>665</v>
      </c>
      <c r="D115" s="12">
        <v>89</v>
      </c>
      <c r="E115" s="14">
        <v>17273923</v>
      </c>
      <c r="F115" s="12">
        <v>1516</v>
      </c>
      <c r="G115" s="14">
        <v>47186798</v>
      </c>
      <c r="H115" s="12">
        <v>1605</v>
      </c>
      <c r="I115" s="14">
        <v>64460721</v>
      </c>
    </row>
    <row r="116" spans="1:9" x14ac:dyDescent="0.25">
      <c r="A116" s="7" t="s">
        <v>118</v>
      </c>
      <c r="B116" s="9" t="s">
        <v>667</v>
      </c>
      <c r="C116" s="9"/>
      <c r="D116" s="12">
        <v>62</v>
      </c>
      <c r="E116" s="14">
        <v>14835000</v>
      </c>
      <c r="F116" s="12">
        <v>1382</v>
      </c>
      <c r="G116" s="14">
        <v>43960853.210000001</v>
      </c>
      <c r="H116" s="12">
        <v>1444</v>
      </c>
      <c r="I116" s="14">
        <v>58795853.210000001</v>
      </c>
    </row>
    <row r="117" spans="1:9" x14ac:dyDescent="0.25">
      <c r="A117" s="7" t="s">
        <v>119</v>
      </c>
      <c r="B117" s="9" t="s">
        <v>667</v>
      </c>
      <c r="C117" s="9"/>
      <c r="D117" s="12">
        <v>33</v>
      </c>
      <c r="E117" s="14">
        <v>8991002</v>
      </c>
      <c r="F117" s="12">
        <v>1110</v>
      </c>
      <c r="G117" s="14">
        <v>29633744</v>
      </c>
      <c r="H117" s="12">
        <v>1143</v>
      </c>
      <c r="I117" s="14">
        <v>38624746</v>
      </c>
    </row>
    <row r="118" spans="1:9" x14ac:dyDescent="0.25">
      <c r="A118" s="7" t="s">
        <v>120</v>
      </c>
      <c r="B118" s="9" t="s">
        <v>667</v>
      </c>
      <c r="C118" s="9"/>
      <c r="D118" s="12">
        <v>86</v>
      </c>
      <c r="E118" s="14">
        <v>23391393.75</v>
      </c>
      <c r="F118" s="12">
        <v>1766</v>
      </c>
      <c r="G118" s="14">
        <v>54668356.75</v>
      </c>
      <c r="H118" s="12">
        <v>1852</v>
      </c>
      <c r="I118" s="14">
        <v>78059750.5</v>
      </c>
    </row>
    <row r="119" spans="1:9" x14ac:dyDescent="0.25">
      <c r="A119" s="7" t="s">
        <v>121</v>
      </c>
      <c r="B119" s="9" t="s">
        <v>667</v>
      </c>
      <c r="C119" s="9"/>
      <c r="D119" s="12">
        <v>32</v>
      </c>
      <c r="E119" s="14">
        <v>3727001</v>
      </c>
      <c r="F119" s="12">
        <v>1168</v>
      </c>
      <c r="G119" s="14">
        <v>31722582</v>
      </c>
      <c r="H119" s="12">
        <v>1200</v>
      </c>
      <c r="I119" s="14">
        <v>35449583</v>
      </c>
    </row>
    <row r="120" spans="1:9" x14ac:dyDescent="0.25">
      <c r="A120" s="7" t="s">
        <v>122</v>
      </c>
      <c r="B120" s="9" t="s">
        <v>667</v>
      </c>
      <c r="C120" s="9"/>
      <c r="D120" s="12">
        <v>39</v>
      </c>
      <c r="E120" s="14">
        <v>7866351</v>
      </c>
      <c r="F120" s="12">
        <v>1013</v>
      </c>
      <c r="G120" s="14">
        <v>28744955</v>
      </c>
      <c r="H120" s="12">
        <v>1052</v>
      </c>
      <c r="I120" s="14">
        <v>36611306</v>
      </c>
    </row>
    <row r="121" spans="1:9" x14ac:dyDescent="0.25">
      <c r="A121" s="7" t="s">
        <v>123</v>
      </c>
      <c r="B121" s="9" t="s">
        <v>667</v>
      </c>
      <c r="C121" s="9"/>
      <c r="D121" s="12">
        <v>28</v>
      </c>
      <c r="E121" s="14">
        <v>4501568.5</v>
      </c>
      <c r="F121" s="12">
        <v>1158</v>
      </c>
      <c r="G121" s="14">
        <v>30613326.5</v>
      </c>
      <c r="H121" s="12">
        <v>1186</v>
      </c>
      <c r="I121" s="14">
        <v>35114895</v>
      </c>
    </row>
    <row r="122" spans="1:9" x14ac:dyDescent="0.25">
      <c r="A122" s="7" t="s">
        <v>124</v>
      </c>
      <c r="B122" s="9" t="s">
        <v>667</v>
      </c>
      <c r="C122" s="9"/>
      <c r="D122" s="12">
        <v>49</v>
      </c>
      <c r="E122" s="14">
        <v>15206729</v>
      </c>
      <c r="F122" s="12">
        <v>1557</v>
      </c>
      <c r="G122" s="14">
        <v>42225438.25</v>
      </c>
      <c r="H122" s="12">
        <v>1606</v>
      </c>
      <c r="I122" s="14">
        <v>57432167.25</v>
      </c>
    </row>
    <row r="123" spans="1:9" x14ac:dyDescent="0.25">
      <c r="A123" s="7" t="s">
        <v>125</v>
      </c>
      <c r="B123" s="9" t="s">
        <v>667</v>
      </c>
      <c r="C123" s="9"/>
      <c r="D123" s="12">
        <v>46</v>
      </c>
      <c r="E123" s="14">
        <v>10519499</v>
      </c>
      <c r="F123" s="12">
        <v>1714</v>
      </c>
      <c r="G123" s="14">
        <v>53231795</v>
      </c>
      <c r="H123" s="12">
        <v>1760</v>
      </c>
      <c r="I123" s="14">
        <v>63751294</v>
      </c>
    </row>
    <row r="124" spans="1:9" x14ac:dyDescent="0.25">
      <c r="A124" s="7" t="s">
        <v>126</v>
      </c>
      <c r="B124" s="9" t="s">
        <v>660</v>
      </c>
      <c r="C124" s="9" t="s">
        <v>664</v>
      </c>
      <c r="D124" s="12">
        <v>55</v>
      </c>
      <c r="E124" s="14">
        <v>6887831</v>
      </c>
      <c r="F124" s="12">
        <v>1549</v>
      </c>
      <c r="G124" s="14">
        <v>46939025.619999997</v>
      </c>
      <c r="H124" s="12">
        <v>1604</v>
      </c>
      <c r="I124" s="14">
        <v>53826856.619999997</v>
      </c>
    </row>
    <row r="125" spans="1:9" x14ac:dyDescent="0.25">
      <c r="A125" s="7" t="s">
        <v>127</v>
      </c>
      <c r="B125" s="9" t="s">
        <v>667</v>
      </c>
      <c r="C125" s="9"/>
      <c r="D125" s="12">
        <v>32</v>
      </c>
      <c r="E125" s="14">
        <v>5338200</v>
      </c>
      <c r="F125" s="12">
        <v>970</v>
      </c>
      <c r="G125" s="14">
        <v>26309305</v>
      </c>
      <c r="H125" s="12">
        <v>1002</v>
      </c>
      <c r="I125" s="14">
        <v>31647505</v>
      </c>
    </row>
    <row r="126" spans="1:9" x14ac:dyDescent="0.25">
      <c r="A126" s="7" t="s">
        <v>128</v>
      </c>
      <c r="B126" s="9" t="s">
        <v>667</v>
      </c>
      <c r="C126" s="9"/>
      <c r="D126" s="12">
        <v>78</v>
      </c>
      <c r="E126" s="14">
        <v>14890351.619999999</v>
      </c>
      <c r="F126" s="12">
        <v>1737</v>
      </c>
      <c r="G126" s="14">
        <v>50564567</v>
      </c>
      <c r="H126" s="12">
        <v>1815</v>
      </c>
      <c r="I126" s="14">
        <v>65454918.619999997</v>
      </c>
    </row>
    <row r="127" spans="1:9" x14ac:dyDescent="0.25">
      <c r="A127" s="7" t="s">
        <v>129</v>
      </c>
      <c r="B127" s="9" t="s">
        <v>667</v>
      </c>
      <c r="C127" s="9"/>
      <c r="D127" s="12">
        <v>74</v>
      </c>
      <c r="E127" s="14">
        <v>14414688</v>
      </c>
      <c r="F127" s="12">
        <v>1370</v>
      </c>
      <c r="G127" s="14">
        <v>41598407</v>
      </c>
      <c r="H127" s="12">
        <v>1444</v>
      </c>
      <c r="I127" s="14">
        <v>56013095</v>
      </c>
    </row>
    <row r="128" spans="1:9" x14ac:dyDescent="0.25">
      <c r="A128" s="7" t="s">
        <v>130</v>
      </c>
      <c r="B128" s="9" t="s">
        <v>667</v>
      </c>
      <c r="C128" s="9"/>
      <c r="D128" s="12">
        <v>29</v>
      </c>
      <c r="E128" s="14">
        <v>5020000</v>
      </c>
      <c r="F128" s="12">
        <v>1208</v>
      </c>
      <c r="G128" s="14">
        <v>34936818</v>
      </c>
      <c r="H128" s="12">
        <v>1237</v>
      </c>
      <c r="I128" s="14">
        <v>39956818</v>
      </c>
    </row>
    <row r="129" spans="1:9" x14ac:dyDescent="0.25">
      <c r="A129" s="7" t="s">
        <v>131</v>
      </c>
      <c r="B129" s="9" t="s">
        <v>667</v>
      </c>
      <c r="C129" s="9"/>
      <c r="D129" s="12">
        <v>64</v>
      </c>
      <c r="E129" s="14">
        <v>20201347.210000001</v>
      </c>
      <c r="F129" s="12">
        <v>1540</v>
      </c>
      <c r="G129" s="14">
        <v>45679056</v>
      </c>
      <c r="H129" s="12">
        <v>1604</v>
      </c>
      <c r="I129" s="14">
        <v>65880403.210000001</v>
      </c>
    </row>
    <row r="130" spans="1:9" x14ac:dyDescent="0.25">
      <c r="A130" s="7" t="s">
        <v>132</v>
      </c>
      <c r="B130" s="9" t="s">
        <v>660</v>
      </c>
      <c r="C130" s="9" t="s">
        <v>665</v>
      </c>
      <c r="D130" s="12">
        <v>59</v>
      </c>
      <c r="E130" s="14">
        <v>16922359.969999999</v>
      </c>
      <c r="F130" s="12">
        <v>1282</v>
      </c>
      <c r="G130" s="14">
        <v>36166849</v>
      </c>
      <c r="H130" s="12">
        <v>1341</v>
      </c>
      <c r="I130" s="14">
        <v>53089208.969999999</v>
      </c>
    </row>
    <row r="131" spans="1:9" x14ac:dyDescent="0.25">
      <c r="A131" s="7" t="s">
        <v>133</v>
      </c>
      <c r="B131" s="9" t="s">
        <v>667</v>
      </c>
      <c r="C131" s="9"/>
      <c r="D131" s="12">
        <v>71</v>
      </c>
      <c r="E131" s="14">
        <v>10855202.550000001</v>
      </c>
      <c r="F131" s="12">
        <v>1901</v>
      </c>
      <c r="G131" s="14">
        <v>56320563</v>
      </c>
      <c r="H131" s="12">
        <v>1972</v>
      </c>
      <c r="I131" s="14">
        <v>67175765.549999997</v>
      </c>
    </row>
    <row r="132" spans="1:9" x14ac:dyDescent="0.25">
      <c r="A132" s="7" t="s">
        <v>134</v>
      </c>
      <c r="B132" s="9" t="s">
        <v>660</v>
      </c>
      <c r="C132" s="9" t="s">
        <v>663</v>
      </c>
      <c r="D132" s="12">
        <v>80</v>
      </c>
      <c r="E132" s="14">
        <v>17932866.949999999</v>
      </c>
      <c r="F132" s="12">
        <v>1735</v>
      </c>
      <c r="G132" s="14">
        <v>53463941</v>
      </c>
      <c r="H132" s="12">
        <v>1815</v>
      </c>
      <c r="I132" s="14">
        <v>71396807.950000003</v>
      </c>
    </row>
    <row r="133" spans="1:9" x14ac:dyDescent="0.25">
      <c r="A133" s="7" t="s">
        <v>135</v>
      </c>
      <c r="B133" s="9" t="s">
        <v>667</v>
      </c>
      <c r="C133" s="9"/>
      <c r="D133" s="12">
        <v>165</v>
      </c>
      <c r="E133" s="14">
        <v>37792684.200000003</v>
      </c>
      <c r="F133" s="12">
        <v>2161</v>
      </c>
      <c r="G133" s="14">
        <v>78784134</v>
      </c>
      <c r="H133" s="12">
        <v>2326</v>
      </c>
      <c r="I133" s="14">
        <v>116576818.2</v>
      </c>
    </row>
    <row r="134" spans="1:9" x14ac:dyDescent="0.25">
      <c r="A134" s="7" t="s">
        <v>136</v>
      </c>
      <c r="B134" s="9" t="s">
        <v>667</v>
      </c>
      <c r="C134" s="9"/>
      <c r="D134" s="12">
        <v>97</v>
      </c>
      <c r="E134" s="14">
        <v>28165402</v>
      </c>
      <c r="F134" s="12">
        <v>1617</v>
      </c>
      <c r="G134" s="14">
        <v>48196605</v>
      </c>
      <c r="H134" s="12">
        <v>1714</v>
      </c>
      <c r="I134" s="14">
        <v>76362007</v>
      </c>
    </row>
    <row r="135" spans="1:9" x14ac:dyDescent="0.25">
      <c r="A135" s="7" t="s">
        <v>137</v>
      </c>
      <c r="B135" s="9" t="s">
        <v>667</v>
      </c>
      <c r="C135" s="9"/>
      <c r="D135" s="12">
        <v>85</v>
      </c>
      <c r="E135" s="14">
        <v>13135795.76</v>
      </c>
      <c r="F135" s="12">
        <v>1888</v>
      </c>
      <c r="G135" s="14">
        <v>61546484.149999999</v>
      </c>
      <c r="H135" s="12">
        <v>1973</v>
      </c>
      <c r="I135" s="14">
        <v>74682279.909999996</v>
      </c>
    </row>
    <row r="136" spans="1:9" x14ac:dyDescent="0.25">
      <c r="A136" s="7" t="s">
        <v>138</v>
      </c>
      <c r="B136" s="9" t="s">
        <v>667</v>
      </c>
      <c r="C136" s="9"/>
      <c r="D136" s="12">
        <v>67</v>
      </c>
      <c r="E136" s="14">
        <v>15789968</v>
      </c>
      <c r="F136" s="12">
        <v>1182</v>
      </c>
      <c r="G136" s="14">
        <v>33477249</v>
      </c>
      <c r="H136" s="12">
        <v>1249</v>
      </c>
      <c r="I136" s="14">
        <v>49267217</v>
      </c>
    </row>
    <row r="137" spans="1:9" x14ac:dyDescent="0.25">
      <c r="A137" s="7" t="s">
        <v>139</v>
      </c>
      <c r="B137" s="9" t="s">
        <v>667</v>
      </c>
      <c r="C137" s="9"/>
      <c r="D137" s="12">
        <v>118</v>
      </c>
      <c r="E137" s="14">
        <v>24286975</v>
      </c>
      <c r="F137" s="12">
        <v>2106</v>
      </c>
      <c r="G137" s="14">
        <v>63038523.75</v>
      </c>
      <c r="H137" s="12">
        <v>2224</v>
      </c>
      <c r="I137" s="14">
        <v>87325498.75</v>
      </c>
    </row>
    <row r="138" spans="1:9" x14ac:dyDescent="0.25">
      <c r="A138" s="7" t="s">
        <v>140</v>
      </c>
      <c r="B138" s="9" t="s">
        <v>667</v>
      </c>
      <c r="C138" s="9"/>
      <c r="D138" s="12">
        <v>48</v>
      </c>
      <c r="E138" s="14">
        <v>7469800</v>
      </c>
      <c r="F138" s="12">
        <v>2264</v>
      </c>
      <c r="G138" s="14">
        <v>71982086</v>
      </c>
      <c r="H138" s="12">
        <v>2312</v>
      </c>
      <c r="I138" s="14">
        <v>79451886</v>
      </c>
    </row>
    <row r="139" spans="1:9" x14ac:dyDescent="0.25">
      <c r="A139" s="7" t="s">
        <v>141</v>
      </c>
      <c r="B139" s="9" t="s">
        <v>667</v>
      </c>
      <c r="C139" s="9"/>
      <c r="D139" s="12">
        <v>79</v>
      </c>
      <c r="E139" s="14">
        <v>17173776</v>
      </c>
      <c r="F139" s="12">
        <v>1196</v>
      </c>
      <c r="G139" s="14">
        <v>34410869</v>
      </c>
      <c r="H139" s="12">
        <v>1275</v>
      </c>
      <c r="I139" s="14">
        <v>51584645</v>
      </c>
    </row>
    <row r="140" spans="1:9" x14ac:dyDescent="0.25">
      <c r="A140" s="7" t="s">
        <v>142</v>
      </c>
      <c r="B140" s="9" t="s">
        <v>667</v>
      </c>
      <c r="C140" s="9"/>
      <c r="D140" s="12">
        <v>100</v>
      </c>
      <c r="E140" s="14">
        <v>18850534</v>
      </c>
      <c r="F140" s="12">
        <v>3026</v>
      </c>
      <c r="G140" s="14">
        <v>97357596.75</v>
      </c>
      <c r="H140" s="12">
        <v>3126</v>
      </c>
      <c r="I140" s="14">
        <v>116208130.75</v>
      </c>
    </row>
    <row r="141" spans="1:9" x14ac:dyDescent="0.25">
      <c r="A141" s="7" t="s">
        <v>143</v>
      </c>
      <c r="B141" s="9" t="s">
        <v>667</v>
      </c>
      <c r="C141" s="9"/>
      <c r="D141" s="12">
        <v>72</v>
      </c>
      <c r="E141" s="14">
        <v>16565421.5</v>
      </c>
      <c r="F141" s="12">
        <v>1502</v>
      </c>
      <c r="G141" s="14">
        <v>42477582</v>
      </c>
      <c r="H141" s="12">
        <v>1574</v>
      </c>
      <c r="I141" s="14">
        <v>59043003.5</v>
      </c>
    </row>
    <row r="142" spans="1:9" x14ac:dyDescent="0.25">
      <c r="A142" s="7" t="s">
        <v>144</v>
      </c>
      <c r="B142" s="9" t="s">
        <v>667</v>
      </c>
      <c r="C142" s="9"/>
      <c r="D142" s="12">
        <v>104</v>
      </c>
      <c r="E142" s="14">
        <v>23102830.48</v>
      </c>
      <c r="F142" s="12">
        <v>1590</v>
      </c>
      <c r="G142" s="14">
        <v>47893661</v>
      </c>
      <c r="H142" s="12">
        <v>1694</v>
      </c>
      <c r="I142" s="14">
        <v>70996491.480000004</v>
      </c>
    </row>
    <row r="143" spans="1:9" x14ac:dyDescent="0.25">
      <c r="A143" s="7" t="s">
        <v>145</v>
      </c>
      <c r="B143" s="9" t="s">
        <v>667</v>
      </c>
      <c r="C143" s="9"/>
      <c r="D143" s="12">
        <v>1327</v>
      </c>
      <c r="E143" s="14">
        <v>476010149.19999999</v>
      </c>
      <c r="F143" s="12">
        <v>11508</v>
      </c>
      <c r="G143" s="14">
        <v>447423892.38</v>
      </c>
      <c r="H143" s="12">
        <v>12835</v>
      </c>
      <c r="I143" s="14">
        <v>923434041.57999992</v>
      </c>
    </row>
    <row r="144" spans="1:9" x14ac:dyDescent="0.25">
      <c r="A144" s="7" t="s">
        <v>146</v>
      </c>
      <c r="B144" s="9" t="s">
        <v>667</v>
      </c>
      <c r="C144" s="9"/>
      <c r="D144" s="12">
        <v>86</v>
      </c>
      <c r="E144" s="14">
        <v>23854085.989999998</v>
      </c>
      <c r="F144" s="12">
        <v>1578</v>
      </c>
      <c r="G144" s="14">
        <v>45114612</v>
      </c>
      <c r="H144" s="12">
        <v>1664</v>
      </c>
      <c r="I144" s="14">
        <v>68968697.989999995</v>
      </c>
    </row>
    <row r="145" spans="1:9" x14ac:dyDescent="0.25">
      <c r="A145" s="7" t="s">
        <v>147</v>
      </c>
      <c r="B145" s="9" t="s">
        <v>667</v>
      </c>
      <c r="C145" s="9"/>
      <c r="D145" s="12">
        <v>45</v>
      </c>
      <c r="E145" s="14">
        <v>6509500</v>
      </c>
      <c r="F145" s="12">
        <v>1151</v>
      </c>
      <c r="G145" s="14">
        <v>32978258</v>
      </c>
      <c r="H145" s="12">
        <v>1196</v>
      </c>
      <c r="I145" s="14">
        <v>39487758</v>
      </c>
    </row>
    <row r="146" spans="1:9" x14ac:dyDescent="0.25">
      <c r="A146" s="7" t="s">
        <v>148</v>
      </c>
      <c r="B146" s="9" t="s">
        <v>660</v>
      </c>
      <c r="C146" s="9" t="s">
        <v>663</v>
      </c>
      <c r="D146" s="12">
        <v>31</v>
      </c>
      <c r="E146" s="14">
        <v>5702499</v>
      </c>
      <c r="F146" s="12">
        <v>1094</v>
      </c>
      <c r="G146" s="14">
        <v>30137452</v>
      </c>
      <c r="H146" s="12">
        <v>1125</v>
      </c>
      <c r="I146" s="14">
        <v>35839951</v>
      </c>
    </row>
    <row r="147" spans="1:9" x14ac:dyDescent="0.25">
      <c r="A147" s="7" t="s">
        <v>149</v>
      </c>
      <c r="B147" s="9" t="s">
        <v>667</v>
      </c>
      <c r="C147" s="9"/>
      <c r="D147" s="12">
        <v>52</v>
      </c>
      <c r="E147" s="14">
        <v>7598964.8099999996</v>
      </c>
      <c r="F147" s="12">
        <v>1203</v>
      </c>
      <c r="G147" s="14">
        <v>30392369</v>
      </c>
      <c r="H147" s="12">
        <v>1255</v>
      </c>
      <c r="I147" s="14">
        <v>37991333.810000002</v>
      </c>
    </row>
    <row r="148" spans="1:9" x14ac:dyDescent="0.25">
      <c r="A148" s="7" t="s">
        <v>150</v>
      </c>
      <c r="B148" s="9" t="s">
        <v>667</v>
      </c>
      <c r="C148" s="9"/>
      <c r="D148" s="12">
        <v>20</v>
      </c>
      <c r="E148" s="14">
        <v>4757913</v>
      </c>
      <c r="F148" s="12">
        <v>786</v>
      </c>
      <c r="G148" s="14">
        <v>20514588.5</v>
      </c>
      <c r="H148" s="12">
        <v>806</v>
      </c>
      <c r="I148" s="14">
        <v>25272501.5</v>
      </c>
    </row>
    <row r="149" spans="1:9" x14ac:dyDescent="0.25">
      <c r="A149" s="7" t="s">
        <v>151</v>
      </c>
      <c r="B149" s="9" t="s">
        <v>667</v>
      </c>
      <c r="C149" s="9"/>
      <c r="D149" s="12">
        <v>31</v>
      </c>
      <c r="E149" s="14">
        <v>6482000</v>
      </c>
      <c r="F149" s="12">
        <v>1188</v>
      </c>
      <c r="G149" s="14">
        <v>31986210</v>
      </c>
      <c r="H149" s="12">
        <v>1219</v>
      </c>
      <c r="I149" s="14">
        <v>38468210</v>
      </c>
    </row>
    <row r="150" spans="1:9" x14ac:dyDescent="0.25">
      <c r="A150" s="7" t="s">
        <v>152</v>
      </c>
      <c r="B150" s="9" t="s">
        <v>667</v>
      </c>
      <c r="C150" s="9"/>
      <c r="D150" s="12">
        <v>50</v>
      </c>
      <c r="E150" s="14">
        <v>12432200</v>
      </c>
      <c r="F150" s="12">
        <v>1096</v>
      </c>
      <c r="G150" s="14">
        <v>31575535.5</v>
      </c>
      <c r="H150" s="12">
        <v>1146</v>
      </c>
      <c r="I150" s="14">
        <v>44007735.5</v>
      </c>
    </row>
    <row r="151" spans="1:9" x14ac:dyDescent="0.25">
      <c r="A151" s="7" t="s">
        <v>153</v>
      </c>
      <c r="B151" s="9" t="s">
        <v>660</v>
      </c>
      <c r="C151" s="9" t="s">
        <v>663</v>
      </c>
      <c r="D151" s="12">
        <v>72</v>
      </c>
      <c r="E151" s="14">
        <v>13352557</v>
      </c>
      <c r="F151" s="12">
        <v>1689</v>
      </c>
      <c r="G151" s="14">
        <v>49496828</v>
      </c>
      <c r="H151" s="12">
        <v>1761</v>
      </c>
      <c r="I151" s="14">
        <v>62849385</v>
      </c>
    </row>
    <row r="152" spans="1:9" x14ac:dyDescent="0.25">
      <c r="A152" s="7" t="s">
        <v>154</v>
      </c>
      <c r="B152" s="9" t="s">
        <v>667</v>
      </c>
      <c r="C152" s="9"/>
      <c r="D152" s="12">
        <v>59</v>
      </c>
      <c r="E152" s="14">
        <v>7934413.4800000004</v>
      </c>
      <c r="F152" s="12">
        <v>1545</v>
      </c>
      <c r="G152" s="14">
        <v>44481298</v>
      </c>
      <c r="H152" s="12">
        <v>1604</v>
      </c>
      <c r="I152" s="14">
        <v>52415711.480000004</v>
      </c>
    </row>
    <row r="153" spans="1:9" x14ac:dyDescent="0.25">
      <c r="A153" s="7" t="s">
        <v>155</v>
      </c>
      <c r="B153" s="9" t="s">
        <v>667</v>
      </c>
      <c r="C153" s="9"/>
      <c r="D153" s="12">
        <v>86</v>
      </c>
      <c r="E153" s="14">
        <v>15708737</v>
      </c>
      <c r="F153" s="12">
        <v>1490</v>
      </c>
      <c r="G153" s="14">
        <v>42700946</v>
      </c>
      <c r="H153" s="12">
        <v>1576</v>
      </c>
      <c r="I153" s="14">
        <v>58409683</v>
      </c>
    </row>
    <row r="154" spans="1:9" x14ac:dyDescent="0.25">
      <c r="A154" s="7" t="s">
        <v>156</v>
      </c>
      <c r="B154" s="9" t="s">
        <v>667</v>
      </c>
      <c r="C154" s="9"/>
      <c r="D154" s="12">
        <v>34</v>
      </c>
      <c r="E154" s="14">
        <v>7076900</v>
      </c>
      <c r="F154" s="12">
        <v>743</v>
      </c>
      <c r="G154" s="14">
        <v>20241595</v>
      </c>
      <c r="H154" s="12">
        <v>777</v>
      </c>
      <c r="I154" s="14">
        <v>27318495</v>
      </c>
    </row>
    <row r="155" spans="1:9" x14ac:dyDescent="0.25">
      <c r="A155" s="7" t="s">
        <v>157</v>
      </c>
      <c r="B155" s="9" t="s">
        <v>667</v>
      </c>
      <c r="C155" s="9"/>
      <c r="D155" s="12">
        <v>93</v>
      </c>
      <c r="E155" s="14">
        <v>17537413</v>
      </c>
      <c r="F155" s="12">
        <v>1896</v>
      </c>
      <c r="G155" s="14">
        <v>52695665</v>
      </c>
      <c r="H155" s="12">
        <v>1989</v>
      </c>
      <c r="I155" s="14">
        <v>70233078</v>
      </c>
    </row>
    <row r="156" spans="1:9" x14ac:dyDescent="0.25">
      <c r="A156" s="7" t="s">
        <v>158</v>
      </c>
      <c r="B156" s="9" t="s">
        <v>667</v>
      </c>
      <c r="C156" s="9"/>
      <c r="D156" s="12">
        <v>42</v>
      </c>
      <c r="E156" s="14">
        <v>12436070</v>
      </c>
      <c r="F156" s="12">
        <v>1815</v>
      </c>
      <c r="G156" s="14">
        <v>52448424</v>
      </c>
      <c r="H156" s="12">
        <v>1857</v>
      </c>
      <c r="I156" s="14">
        <v>64884494</v>
      </c>
    </row>
    <row r="157" spans="1:9" x14ac:dyDescent="0.25">
      <c r="A157" s="7" t="s">
        <v>159</v>
      </c>
      <c r="B157" s="9" t="s">
        <v>667</v>
      </c>
      <c r="C157" s="9"/>
      <c r="D157" s="12">
        <v>32</v>
      </c>
      <c r="E157" s="14">
        <v>6071000</v>
      </c>
      <c r="F157" s="12">
        <v>1365</v>
      </c>
      <c r="G157" s="14">
        <v>39584028</v>
      </c>
      <c r="H157" s="12">
        <v>1397</v>
      </c>
      <c r="I157" s="14">
        <v>45655028</v>
      </c>
    </row>
    <row r="158" spans="1:9" x14ac:dyDescent="0.25">
      <c r="A158" s="7" t="s">
        <v>160</v>
      </c>
      <c r="B158" s="9" t="s">
        <v>667</v>
      </c>
      <c r="C158" s="9"/>
      <c r="D158" s="12">
        <v>71</v>
      </c>
      <c r="E158" s="14">
        <v>21210587.010000002</v>
      </c>
      <c r="F158" s="12">
        <v>1705</v>
      </c>
      <c r="G158" s="14">
        <v>53268857</v>
      </c>
      <c r="H158" s="12">
        <v>1776</v>
      </c>
      <c r="I158" s="14">
        <v>74479444.010000005</v>
      </c>
    </row>
    <row r="159" spans="1:9" x14ac:dyDescent="0.25">
      <c r="A159" s="7" t="s">
        <v>161</v>
      </c>
      <c r="B159" s="9" t="s">
        <v>667</v>
      </c>
      <c r="C159" s="9"/>
      <c r="D159" s="12">
        <v>80</v>
      </c>
      <c r="E159" s="14">
        <v>26173784</v>
      </c>
      <c r="F159" s="12">
        <v>1404</v>
      </c>
      <c r="G159" s="14">
        <v>41800073</v>
      </c>
      <c r="H159" s="12">
        <v>1484</v>
      </c>
      <c r="I159" s="14">
        <v>67973857</v>
      </c>
    </row>
    <row r="160" spans="1:9" x14ac:dyDescent="0.25">
      <c r="A160" s="7" t="s">
        <v>162</v>
      </c>
      <c r="B160" s="9" t="s">
        <v>667</v>
      </c>
      <c r="C160" s="9"/>
      <c r="D160" s="12">
        <v>76</v>
      </c>
      <c r="E160" s="14">
        <v>13711030.85</v>
      </c>
      <c r="F160" s="12">
        <v>1471</v>
      </c>
      <c r="G160" s="14">
        <v>40064692</v>
      </c>
      <c r="H160" s="12">
        <v>1547</v>
      </c>
      <c r="I160" s="14">
        <v>53775722.850000001</v>
      </c>
    </row>
    <row r="161" spans="1:9" x14ac:dyDescent="0.25">
      <c r="A161" s="7" t="s">
        <v>163</v>
      </c>
      <c r="B161" s="9" t="s">
        <v>667</v>
      </c>
      <c r="C161" s="9"/>
      <c r="D161" s="12">
        <v>58</v>
      </c>
      <c r="E161" s="14">
        <v>11075394</v>
      </c>
      <c r="F161" s="12">
        <v>2345</v>
      </c>
      <c r="G161" s="14">
        <v>73924678.439999998</v>
      </c>
      <c r="H161" s="12">
        <v>2403</v>
      </c>
      <c r="I161" s="14">
        <v>85000072.439999998</v>
      </c>
    </row>
    <row r="162" spans="1:9" x14ac:dyDescent="0.25">
      <c r="A162" s="7" t="s">
        <v>164</v>
      </c>
      <c r="B162" s="9" t="s">
        <v>667</v>
      </c>
      <c r="C162" s="9"/>
      <c r="D162" s="12">
        <v>60</v>
      </c>
      <c r="E162" s="14">
        <v>10454016.15</v>
      </c>
      <c r="F162" s="12">
        <v>2997</v>
      </c>
      <c r="G162" s="14">
        <v>93846452</v>
      </c>
      <c r="H162" s="12">
        <v>3057</v>
      </c>
      <c r="I162" s="14">
        <v>104300468.15000001</v>
      </c>
    </row>
    <row r="163" spans="1:9" x14ac:dyDescent="0.25">
      <c r="A163" s="7" t="s">
        <v>165</v>
      </c>
      <c r="B163" s="9" t="s">
        <v>667</v>
      </c>
      <c r="C163" s="9"/>
      <c r="D163" s="12">
        <v>56</v>
      </c>
      <c r="E163" s="14">
        <v>9814444.9499999993</v>
      </c>
      <c r="F163" s="12">
        <v>2229</v>
      </c>
      <c r="G163" s="14">
        <v>71903261</v>
      </c>
      <c r="H163" s="12">
        <v>2285</v>
      </c>
      <c r="I163" s="14">
        <v>81717705.950000003</v>
      </c>
    </row>
    <row r="164" spans="1:9" x14ac:dyDescent="0.25">
      <c r="A164" s="7" t="s">
        <v>166</v>
      </c>
      <c r="B164" s="9" t="s">
        <v>667</v>
      </c>
      <c r="C164" s="9"/>
      <c r="D164" s="12">
        <v>32</v>
      </c>
      <c r="E164" s="14">
        <v>5149572</v>
      </c>
      <c r="F164" s="12">
        <v>839</v>
      </c>
      <c r="G164" s="14">
        <v>23252972.190000001</v>
      </c>
      <c r="H164" s="12">
        <v>871</v>
      </c>
      <c r="I164" s="14">
        <v>28402544.190000001</v>
      </c>
    </row>
    <row r="165" spans="1:9" x14ac:dyDescent="0.25">
      <c r="A165" s="7" t="s">
        <v>167</v>
      </c>
      <c r="B165" s="9" t="s">
        <v>667</v>
      </c>
      <c r="C165" s="9"/>
      <c r="D165" s="12">
        <v>15</v>
      </c>
      <c r="E165" s="14">
        <v>1895965</v>
      </c>
      <c r="F165" s="12">
        <v>654</v>
      </c>
      <c r="G165" s="14">
        <v>16754320</v>
      </c>
      <c r="H165" s="12">
        <v>669</v>
      </c>
      <c r="I165" s="14">
        <v>18650285</v>
      </c>
    </row>
    <row r="166" spans="1:9" x14ac:dyDescent="0.25">
      <c r="A166" s="7" t="s">
        <v>168</v>
      </c>
      <c r="B166" s="9" t="s">
        <v>667</v>
      </c>
      <c r="C166" s="9"/>
      <c r="D166" s="12">
        <v>59</v>
      </c>
      <c r="E166" s="14">
        <v>13220100</v>
      </c>
      <c r="F166" s="12">
        <v>2650</v>
      </c>
      <c r="G166" s="14">
        <v>84181215.75</v>
      </c>
      <c r="H166" s="12">
        <v>2709</v>
      </c>
      <c r="I166" s="14">
        <v>97401315.75</v>
      </c>
    </row>
    <row r="167" spans="1:9" x14ac:dyDescent="0.25">
      <c r="A167" s="7" t="s">
        <v>169</v>
      </c>
      <c r="B167" s="9" t="s">
        <v>667</v>
      </c>
      <c r="C167" s="9"/>
      <c r="D167" s="12">
        <v>58</v>
      </c>
      <c r="E167" s="14">
        <v>9012385</v>
      </c>
      <c r="F167" s="12">
        <v>1239</v>
      </c>
      <c r="G167" s="14">
        <v>33488833</v>
      </c>
      <c r="H167" s="12">
        <v>1297</v>
      </c>
      <c r="I167" s="14">
        <v>42501218</v>
      </c>
    </row>
    <row r="168" spans="1:9" x14ac:dyDescent="0.25">
      <c r="A168" s="7" t="s">
        <v>170</v>
      </c>
      <c r="B168" s="9" t="s">
        <v>660</v>
      </c>
      <c r="C168" s="9" t="s">
        <v>665</v>
      </c>
      <c r="D168" s="12">
        <v>89</v>
      </c>
      <c r="E168" s="14">
        <v>20391113.199999999</v>
      </c>
      <c r="F168" s="12">
        <v>2625</v>
      </c>
      <c r="G168" s="14">
        <v>79508830</v>
      </c>
      <c r="H168" s="12">
        <v>2714</v>
      </c>
      <c r="I168" s="14">
        <v>99899943.200000003</v>
      </c>
    </row>
    <row r="169" spans="1:9" x14ac:dyDescent="0.25">
      <c r="A169" s="7" t="s">
        <v>171</v>
      </c>
      <c r="B169" s="9" t="s">
        <v>667</v>
      </c>
      <c r="C169" s="9"/>
      <c r="D169" s="12">
        <v>110</v>
      </c>
      <c r="E169" s="14">
        <v>21820902</v>
      </c>
      <c r="F169" s="12">
        <v>1655</v>
      </c>
      <c r="G169" s="14">
        <v>49181999</v>
      </c>
      <c r="H169" s="12">
        <v>1765</v>
      </c>
      <c r="I169" s="14">
        <v>71002901</v>
      </c>
    </row>
    <row r="170" spans="1:9" x14ac:dyDescent="0.25">
      <c r="A170" s="7" t="s">
        <v>172</v>
      </c>
      <c r="B170" s="9" t="s">
        <v>667</v>
      </c>
      <c r="C170" s="9"/>
      <c r="D170" s="12">
        <v>33</v>
      </c>
      <c r="E170" s="14">
        <v>6096181.6699999999</v>
      </c>
      <c r="F170" s="12">
        <v>804</v>
      </c>
      <c r="G170" s="14">
        <v>21440633</v>
      </c>
      <c r="H170" s="12">
        <v>837</v>
      </c>
      <c r="I170" s="14">
        <v>27536814.670000002</v>
      </c>
    </row>
    <row r="171" spans="1:9" x14ac:dyDescent="0.25">
      <c r="A171" s="7" t="s">
        <v>173</v>
      </c>
      <c r="B171" s="9" t="s">
        <v>667</v>
      </c>
      <c r="C171" s="9"/>
      <c r="D171" s="12">
        <v>66</v>
      </c>
      <c r="E171" s="14">
        <v>14216150</v>
      </c>
      <c r="F171" s="12">
        <v>1219</v>
      </c>
      <c r="G171" s="14">
        <v>36484116</v>
      </c>
      <c r="H171" s="12">
        <v>1285</v>
      </c>
      <c r="I171" s="14">
        <v>50700266</v>
      </c>
    </row>
    <row r="172" spans="1:9" x14ac:dyDescent="0.25">
      <c r="A172" s="7" t="s">
        <v>174</v>
      </c>
      <c r="B172" s="9" t="s">
        <v>667</v>
      </c>
      <c r="C172" s="9"/>
      <c r="D172" s="12">
        <v>69</v>
      </c>
      <c r="E172" s="14">
        <v>18258515</v>
      </c>
      <c r="F172" s="12">
        <v>1254</v>
      </c>
      <c r="G172" s="14">
        <v>36213469</v>
      </c>
      <c r="H172" s="12">
        <v>1323</v>
      </c>
      <c r="I172" s="14">
        <v>54471984</v>
      </c>
    </row>
    <row r="173" spans="1:9" x14ac:dyDescent="0.25">
      <c r="A173" s="7" t="s">
        <v>175</v>
      </c>
      <c r="B173" s="9" t="s">
        <v>667</v>
      </c>
      <c r="C173" s="9"/>
      <c r="D173" s="12">
        <v>73</v>
      </c>
      <c r="E173" s="14">
        <v>14796352.119999999</v>
      </c>
      <c r="F173" s="12">
        <v>1631</v>
      </c>
      <c r="G173" s="14">
        <v>51139838.75</v>
      </c>
      <c r="H173" s="12">
        <v>1704</v>
      </c>
      <c r="I173" s="14">
        <v>65936190.869999997</v>
      </c>
    </row>
    <row r="174" spans="1:9" x14ac:dyDescent="0.25">
      <c r="A174" s="7" t="s">
        <v>176</v>
      </c>
      <c r="B174" s="9" t="s">
        <v>667</v>
      </c>
      <c r="C174" s="9"/>
      <c r="D174" s="12">
        <v>78</v>
      </c>
      <c r="E174" s="14">
        <v>15856405.720000001</v>
      </c>
      <c r="F174" s="12">
        <v>1491</v>
      </c>
      <c r="G174" s="14">
        <v>43631650</v>
      </c>
      <c r="H174" s="12">
        <v>1569</v>
      </c>
      <c r="I174" s="14">
        <v>59488055.719999999</v>
      </c>
    </row>
    <row r="175" spans="1:9" x14ac:dyDescent="0.25">
      <c r="A175" s="7" t="s">
        <v>177</v>
      </c>
      <c r="B175" s="9" t="s">
        <v>667</v>
      </c>
      <c r="C175" s="9"/>
      <c r="D175" s="12">
        <v>54</v>
      </c>
      <c r="E175" s="14">
        <v>10968018</v>
      </c>
      <c r="F175" s="12">
        <v>1113</v>
      </c>
      <c r="G175" s="14">
        <v>31100872</v>
      </c>
      <c r="H175" s="12">
        <v>1167</v>
      </c>
      <c r="I175" s="14">
        <v>42068890</v>
      </c>
    </row>
    <row r="176" spans="1:9" x14ac:dyDescent="0.25">
      <c r="A176" s="7" t="s">
        <v>178</v>
      </c>
      <c r="B176" s="9" t="s">
        <v>667</v>
      </c>
      <c r="C176" s="9"/>
      <c r="D176" s="12">
        <v>50</v>
      </c>
      <c r="E176" s="14">
        <v>12803821.58</v>
      </c>
      <c r="F176" s="12">
        <v>1550</v>
      </c>
      <c r="G176" s="14">
        <v>45722630.5</v>
      </c>
      <c r="H176" s="12">
        <v>1600</v>
      </c>
      <c r="I176" s="14">
        <v>58526452.079999998</v>
      </c>
    </row>
    <row r="177" spans="1:9" x14ac:dyDescent="0.25">
      <c r="A177" s="7" t="s">
        <v>179</v>
      </c>
      <c r="B177" s="9" t="s">
        <v>667</v>
      </c>
      <c r="C177" s="9"/>
      <c r="D177" s="12">
        <v>48</v>
      </c>
      <c r="E177" s="14">
        <v>8872460.5999999996</v>
      </c>
      <c r="F177" s="12">
        <v>1203</v>
      </c>
      <c r="G177" s="14">
        <v>34188722.75</v>
      </c>
      <c r="H177" s="12">
        <v>1251</v>
      </c>
      <c r="I177" s="14">
        <v>43061183.350000001</v>
      </c>
    </row>
    <row r="178" spans="1:9" x14ac:dyDescent="0.25">
      <c r="A178" s="7" t="s">
        <v>180</v>
      </c>
      <c r="B178" s="9" t="s">
        <v>667</v>
      </c>
      <c r="C178" s="9"/>
      <c r="D178" s="12">
        <v>95</v>
      </c>
      <c r="E178" s="14">
        <v>21829375</v>
      </c>
      <c r="F178" s="12">
        <v>1634</v>
      </c>
      <c r="G178" s="14">
        <v>48356232.75</v>
      </c>
      <c r="H178" s="12">
        <v>1729</v>
      </c>
      <c r="I178" s="14">
        <v>70185607.75</v>
      </c>
    </row>
    <row r="179" spans="1:9" x14ac:dyDescent="0.25">
      <c r="A179" s="7" t="s">
        <v>181</v>
      </c>
      <c r="B179" s="9" t="s">
        <v>667</v>
      </c>
      <c r="C179" s="9"/>
      <c r="D179" s="12">
        <v>32</v>
      </c>
      <c r="E179" s="14">
        <v>4200531</v>
      </c>
      <c r="F179" s="12">
        <v>1014</v>
      </c>
      <c r="G179" s="14">
        <v>27392731.5</v>
      </c>
      <c r="H179" s="12">
        <v>1046</v>
      </c>
      <c r="I179" s="14">
        <v>31593262.5</v>
      </c>
    </row>
    <row r="180" spans="1:9" x14ac:dyDescent="0.25">
      <c r="A180" s="7" t="s">
        <v>182</v>
      </c>
      <c r="B180" s="9" t="s">
        <v>660</v>
      </c>
      <c r="C180" s="9" t="s">
        <v>665</v>
      </c>
      <c r="D180" s="12">
        <v>52</v>
      </c>
      <c r="E180" s="14">
        <v>5899331</v>
      </c>
      <c r="F180" s="12">
        <v>1089</v>
      </c>
      <c r="G180" s="14">
        <v>30988322.5</v>
      </c>
      <c r="H180" s="12">
        <v>1141</v>
      </c>
      <c r="I180" s="14">
        <v>36887653.5</v>
      </c>
    </row>
    <row r="181" spans="1:9" x14ac:dyDescent="0.25">
      <c r="A181" s="7" t="s">
        <v>183</v>
      </c>
      <c r="B181" s="9" t="s">
        <v>667</v>
      </c>
      <c r="C181" s="9"/>
      <c r="D181" s="12">
        <v>32</v>
      </c>
      <c r="E181" s="14">
        <v>5469851</v>
      </c>
      <c r="F181" s="12">
        <v>912</v>
      </c>
      <c r="G181" s="14">
        <v>26333384.68</v>
      </c>
      <c r="H181" s="12">
        <v>944</v>
      </c>
      <c r="I181" s="14">
        <v>31803235.68</v>
      </c>
    </row>
    <row r="182" spans="1:9" x14ac:dyDescent="0.25">
      <c r="A182" s="7" t="s">
        <v>184</v>
      </c>
      <c r="B182" s="9" t="s">
        <v>667</v>
      </c>
      <c r="C182" s="9"/>
      <c r="D182" s="12">
        <v>75</v>
      </c>
      <c r="E182" s="14">
        <v>18575033.370000001</v>
      </c>
      <c r="F182" s="12">
        <v>1131</v>
      </c>
      <c r="G182" s="14">
        <v>36232762</v>
      </c>
      <c r="H182" s="12">
        <v>1206</v>
      </c>
      <c r="I182" s="14">
        <v>54807795.370000005</v>
      </c>
    </row>
    <row r="183" spans="1:9" x14ac:dyDescent="0.25">
      <c r="A183" s="7" t="s">
        <v>185</v>
      </c>
      <c r="B183" s="9" t="s">
        <v>667</v>
      </c>
      <c r="C183" s="9"/>
      <c r="D183" s="12">
        <v>55</v>
      </c>
      <c r="E183" s="14">
        <v>9228101</v>
      </c>
      <c r="F183" s="12">
        <v>1657</v>
      </c>
      <c r="G183" s="14">
        <v>51311346.75</v>
      </c>
      <c r="H183" s="12">
        <v>1712</v>
      </c>
      <c r="I183" s="14">
        <v>60539447.75</v>
      </c>
    </row>
    <row r="184" spans="1:9" x14ac:dyDescent="0.25">
      <c r="A184" s="7" t="s">
        <v>186</v>
      </c>
      <c r="B184" s="9" t="s">
        <v>667</v>
      </c>
      <c r="C184" s="9"/>
      <c r="D184" s="12">
        <v>42</v>
      </c>
      <c r="E184" s="14">
        <v>6224073</v>
      </c>
      <c r="F184" s="12">
        <v>1298</v>
      </c>
      <c r="G184" s="14">
        <v>37737265</v>
      </c>
      <c r="H184" s="12">
        <v>1340</v>
      </c>
      <c r="I184" s="14">
        <v>43961338</v>
      </c>
    </row>
    <row r="185" spans="1:9" x14ac:dyDescent="0.25">
      <c r="A185" s="7" t="s">
        <v>187</v>
      </c>
      <c r="B185" s="9" t="s">
        <v>667</v>
      </c>
      <c r="C185" s="9"/>
      <c r="D185" s="12">
        <v>46</v>
      </c>
      <c r="E185" s="14">
        <v>8606081</v>
      </c>
      <c r="F185" s="12">
        <v>1210</v>
      </c>
      <c r="G185" s="14">
        <v>35384899</v>
      </c>
      <c r="H185" s="12">
        <v>1256</v>
      </c>
      <c r="I185" s="14">
        <v>43990980</v>
      </c>
    </row>
    <row r="186" spans="1:9" x14ac:dyDescent="0.25">
      <c r="A186" s="7" t="s">
        <v>188</v>
      </c>
      <c r="B186" s="9" t="s">
        <v>667</v>
      </c>
      <c r="C186" s="9"/>
      <c r="D186" s="12">
        <v>33</v>
      </c>
      <c r="E186" s="14">
        <v>4932259</v>
      </c>
      <c r="F186" s="12">
        <v>980</v>
      </c>
      <c r="G186" s="14">
        <v>27973190</v>
      </c>
      <c r="H186" s="12">
        <v>1013</v>
      </c>
      <c r="I186" s="14">
        <v>32905449</v>
      </c>
    </row>
    <row r="187" spans="1:9" x14ac:dyDescent="0.25">
      <c r="A187" s="7" t="s">
        <v>189</v>
      </c>
      <c r="B187" s="9" t="s">
        <v>667</v>
      </c>
      <c r="C187" s="9"/>
      <c r="D187" s="12">
        <v>37</v>
      </c>
      <c r="E187" s="14">
        <v>8622750</v>
      </c>
      <c r="F187" s="12">
        <v>1099</v>
      </c>
      <c r="G187" s="14">
        <v>32928932</v>
      </c>
      <c r="H187" s="12">
        <v>1136</v>
      </c>
      <c r="I187" s="14">
        <v>41551682</v>
      </c>
    </row>
    <row r="188" spans="1:9" x14ac:dyDescent="0.25">
      <c r="A188" s="7" t="s">
        <v>190</v>
      </c>
      <c r="B188" s="9" t="s">
        <v>667</v>
      </c>
      <c r="C188" s="9"/>
      <c r="D188" s="12">
        <v>29</v>
      </c>
      <c r="E188" s="14">
        <v>5224300</v>
      </c>
      <c r="F188" s="12">
        <v>969</v>
      </c>
      <c r="G188" s="14">
        <v>27042207</v>
      </c>
      <c r="H188" s="12">
        <v>998</v>
      </c>
      <c r="I188" s="14">
        <v>32266507</v>
      </c>
    </row>
    <row r="189" spans="1:9" x14ac:dyDescent="0.25">
      <c r="A189" s="7" t="s">
        <v>191</v>
      </c>
      <c r="B189" s="9" t="s">
        <v>667</v>
      </c>
      <c r="C189" s="9"/>
      <c r="D189" s="12">
        <v>33</v>
      </c>
      <c r="E189" s="14">
        <v>6441420.5499999998</v>
      </c>
      <c r="F189" s="12">
        <v>1058</v>
      </c>
      <c r="G189" s="14">
        <v>28941871</v>
      </c>
      <c r="H189" s="12">
        <v>1091</v>
      </c>
      <c r="I189" s="14">
        <v>35383291.549999997</v>
      </c>
    </row>
    <row r="190" spans="1:9" x14ac:dyDescent="0.25">
      <c r="A190" s="7" t="s">
        <v>192</v>
      </c>
      <c r="B190" s="9" t="s">
        <v>667</v>
      </c>
      <c r="C190" s="9"/>
      <c r="D190" s="12">
        <v>165</v>
      </c>
      <c r="E190" s="14">
        <v>48929477.640000001</v>
      </c>
      <c r="F190" s="12">
        <v>3302</v>
      </c>
      <c r="G190" s="14">
        <v>113856287</v>
      </c>
      <c r="H190" s="12">
        <v>3467</v>
      </c>
      <c r="I190" s="14">
        <v>162785764.63999999</v>
      </c>
    </row>
    <row r="191" spans="1:9" x14ac:dyDescent="0.25">
      <c r="A191" s="7" t="s">
        <v>193</v>
      </c>
      <c r="B191" s="9" t="s">
        <v>667</v>
      </c>
      <c r="C191" s="9"/>
      <c r="D191" s="12">
        <v>77</v>
      </c>
      <c r="E191" s="14">
        <v>16387600</v>
      </c>
      <c r="F191" s="12">
        <v>2570</v>
      </c>
      <c r="G191" s="14">
        <v>83759468</v>
      </c>
      <c r="H191" s="12">
        <v>2647</v>
      </c>
      <c r="I191" s="14">
        <v>100147068</v>
      </c>
    </row>
    <row r="192" spans="1:9" x14ac:dyDescent="0.25">
      <c r="A192" s="7" t="s">
        <v>194</v>
      </c>
      <c r="B192" s="9" t="s">
        <v>667</v>
      </c>
      <c r="C192" s="9"/>
      <c r="D192" s="12">
        <v>53</v>
      </c>
      <c r="E192" s="14">
        <v>12950860.57</v>
      </c>
      <c r="F192" s="12">
        <v>2479</v>
      </c>
      <c r="G192" s="14">
        <v>86141528.370000005</v>
      </c>
      <c r="H192" s="12">
        <v>2532</v>
      </c>
      <c r="I192" s="14">
        <v>99092388.939999998</v>
      </c>
    </row>
    <row r="193" spans="1:9" x14ac:dyDescent="0.25">
      <c r="A193" s="7" t="s">
        <v>195</v>
      </c>
      <c r="B193" s="9" t="s">
        <v>667</v>
      </c>
      <c r="C193" s="9"/>
      <c r="D193" s="12">
        <v>33</v>
      </c>
      <c r="E193" s="14">
        <v>7703044.8099999996</v>
      </c>
      <c r="F193" s="12">
        <v>869</v>
      </c>
      <c r="G193" s="14">
        <v>24802730</v>
      </c>
      <c r="H193" s="12">
        <v>902</v>
      </c>
      <c r="I193" s="14">
        <v>32505774.809999999</v>
      </c>
    </row>
    <row r="194" spans="1:9" x14ac:dyDescent="0.25">
      <c r="A194" s="7" t="s">
        <v>196</v>
      </c>
      <c r="B194" s="9" t="s">
        <v>667</v>
      </c>
      <c r="C194" s="9"/>
      <c r="D194" s="12">
        <v>22</v>
      </c>
      <c r="E194" s="14">
        <v>3921500</v>
      </c>
      <c r="F194" s="12">
        <v>934</v>
      </c>
      <c r="G194" s="14">
        <v>25573943.75</v>
      </c>
      <c r="H194" s="12">
        <v>956</v>
      </c>
      <c r="I194" s="14">
        <v>29495443.75</v>
      </c>
    </row>
    <row r="195" spans="1:9" x14ac:dyDescent="0.25">
      <c r="A195" s="7" t="s">
        <v>197</v>
      </c>
      <c r="B195" s="9" t="s">
        <v>667</v>
      </c>
      <c r="C195" s="9"/>
      <c r="D195" s="12">
        <v>92</v>
      </c>
      <c r="E195" s="14">
        <v>26125998</v>
      </c>
      <c r="F195" s="12">
        <v>1599</v>
      </c>
      <c r="G195" s="14">
        <v>45758298.75</v>
      </c>
      <c r="H195" s="12">
        <v>1691</v>
      </c>
      <c r="I195" s="14">
        <v>71884296.75</v>
      </c>
    </row>
    <row r="196" spans="1:9" x14ac:dyDescent="0.25">
      <c r="A196" s="7" t="s">
        <v>198</v>
      </c>
      <c r="B196" s="9" t="s">
        <v>667</v>
      </c>
      <c r="C196" s="9"/>
      <c r="D196" s="12">
        <v>29</v>
      </c>
      <c r="E196" s="14">
        <v>3980045.62</v>
      </c>
      <c r="F196" s="12">
        <v>915</v>
      </c>
      <c r="G196" s="14">
        <v>25744008</v>
      </c>
      <c r="H196" s="12">
        <v>944</v>
      </c>
      <c r="I196" s="14">
        <v>29724053.620000001</v>
      </c>
    </row>
    <row r="197" spans="1:9" x14ac:dyDescent="0.25">
      <c r="A197" s="7" t="s">
        <v>199</v>
      </c>
      <c r="B197" s="9" t="s">
        <v>667</v>
      </c>
      <c r="C197" s="9"/>
      <c r="D197" s="12">
        <v>57</v>
      </c>
      <c r="E197" s="14">
        <v>12059515</v>
      </c>
      <c r="F197" s="12">
        <v>4160</v>
      </c>
      <c r="G197" s="14">
        <v>137003554</v>
      </c>
      <c r="H197" s="12">
        <v>4217</v>
      </c>
      <c r="I197" s="14">
        <v>149063069</v>
      </c>
    </row>
    <row r="198" spans="1:9" x14ac:dyDescent="0.25">
      <c r="A198" s="7" t="s">
        <v>200</v>
      </c>
      <c r="B198" s="9" t="s">
        <v>667</v>
      </c>
      <c r="C198" s="9"/>
      <c r="D198" s="12">
        <v>94</v>
      </c>
      <c r="E198" s="14">
        <v>16686016</v>
      </c>
      <c r="F198" s="12">
        <v>1612</v>
      </c>
      <c r="G198" s="14">
        <v>48164865.170000002</v>
      </c>
      <c r="H198" s="12">
        <v>1706</v>
      </c>
      <c r="I198" s="14">
        <v>64850881.170000002</v>
      </c>
    </row>
    <row r="199" spans="1:9" x14ac:dyDescent="0.25">
      <c r="A199" s="7" t="s">
        <v>201</v>
      </c>
      <c r="B199" s="9" t="s">
        <v>667</v>
      </c>
      <c r="C199" s="9"/>
      <c r="D199" s="12">
        <v>54</v>
      </c>
      <c r="E199" s="14">
        <v>8891876</v>
      </c>
      <c r="F199" s="12">
        <v>1201</v>
      </c>
      <c r="G199" s="14">
        <v>35521652</v>
      </c>
      <c r="H199" s="12">
        <v>1255</v>
      </c>
      <c r="I199" s="14">
        <v>44413528</v>
      </c>
    </row>
    <row r="200" spans="1:9" x14ac:dyDescent="0.25">
      <c r="A200" s="7" t="s">
        <v>202</v>
      </c>
      <c r="B200" s="9" t="s">
        <v>667</v>
      </c>
      <c r="C200" s="9"/>
      <c r="D200" s="12">
        <v>44</v>
      </c>
      <c r="E200" s="14">
        <v>15839103</v>
      </c>
      <c r="F200" s="12">
        <v>1462</v>
      </c>
      <c r="G200" s="14">
        <v>46792104.75</v>
      </c>
      <c r="H200" s="12">
        <v>1506</v>
      </c>
      <c r="I200" s="14">
        <v>62631207.75</v>
      </c>
    </row>
    <row r="201" spans="1:9" x14ac:dyDescent="0.25">
      <c r="A201" s="7" t="s">
        <v>203</v>
      </c>
      <c r="B201" s="9" t="s">
        <v>667</v>
      </c>
      <c r="C201" s="9"/>
      <c r="D201" s="12">
        <v>54</v>
      </c>
      <c r="E201" s="14">
        <v>9221500</v>
      </c>
      <c r="F201" s="12">
        <v>1062</v>
      </c>
      <c r="G201" s="14">
        <v>28834759</v>
      </c>
      <c r="H201" s="12">
        <v>1116</v>
      </c>
      <c r="I201" s="14">
        <v>38056259</v>
      </c>
    </row>
    <row r="202" spans="1:9" x14ac:dyDescent="0.25">
      <c r="A202" s="7" t="s">
        <v>204</v>
      </c>
      <c r="B202" s="9" t="s">
        <v>667</v>
      </c>
      <c r="C202" s="9"/>
      <c r="D202" s="12">
        <v>20</v>
      </c>
      <c r="E202" s="14">
        <v>2685000</v>
      </c>
      <c r="F202" s="12">
        <v>1123</v>
      </c>
      <c r="G202" s="14">
        <v>32362630</v>
      </c>
      <c r="H202" s="12">
        <v>1143</v>
      </c>
      <c r="I202" s="14">
        <v>35047630</v>
      </c>
    </row>
    <row r="203" spans="1:9" x14ac:dyDescent="0.25">
      <c r="A203" s="7" t="s">
        <v>205</v>
      </c>
      <c r="B203" s="9" t="s">
        <v>667</v>
      </c>
      <c r="C203" s="9"/>
      <c r="D203" s="12">
        <v>108</v>
      </c>
      <c r="E203" s="14">
        <v>16083528.550000001</v>
      </c>
      <c r="F203" s="12">
        <v>2157</v>
      </c>
      <c r="G203" s="14">
        <v>66493979.5</v>
      </c>
      <c r="H203" s="12">
        <v>2265</v>
      </c>
      <c r="I203" s="14">
        <v>82577508.049999997</v>
      </c>
    </row>
    <row r="204" spans="1:9" x14ac:dyDescent="0.25">
      <c r="A204" s="7" t="s">
        <v>206</v>
      </c>
      <c r="B204" s="9" t="s">
        <v>667</v>
      </c>
      <c r="C204" s="9"/>
      <c r="D204" s="12">
        <v>83</v>
      </c>
      <c r="E204" s="14">
        <v>25964768.399999999</v>
      </c>
      <c r="F204" s="12">
        <v>1486</v>
      </c>
      <c r="G204" s="14">
        <v>42079797.5</v>
      </c>
      <c r="H204" s="12">
        <v>1569</v>
      </c>
      <c r="I204" s="14">
        <v>68044565.900000006</v>
      </c>
    </row>
    <row r="205" spans="1:9" x14ac:dyDescent="0.25">
      <c r="A205" s="7" t="s">
        <v>207</v>
      </c>
      <c r="B205" s="9" t="s">
        <v>667</v>
      </c>
      <c r="C205" s="9"/>
      <c r="D205" s="12">
        <v>65</v>
      </c>
      <c r="E205" s="14">
        <v>15620259.26</v>
      </c>
      <c r="F205" s="12">
        <v>1472</v>
      </c>
      <c r="G205" s="14">
        <v>41299423.25</v>
      </c>
      <c r="H205" s="12">
        <v>1537</v>
      </c>
      <c r="I205" s="14">
        <v>56919682.509999998</v>
      </c>
    </row>
    <row r="206" spans="1:9" x14ac:dyDescent="0.25">
      <c r="A206" s="7" t="s">
        <v>208</v>
      </c>
      <c r="B206" s="9" t="s">
        <v>660</v>
      </c>
      <c r="C206" s="9" t="s">
        <v>666</v>
      </c>
      <c r="D206" s="12">
        <v>58</v>
      </c>
      <c r="E206" s="14">
        <v>12904100</v>
      </c>
      <c r="F206" s="12">
        <v>1465</v>
      </c>
      <c r="G206" s="14">
        <v>41209348</v>
      </c>
      <c r="H206" s="12">
        <v>1523</v>
      </c>
      <c r="I206" s="14">
        <v>54113448</v>
      </c>
    </row>
    <row r="207" spans="1:9" x14ac:dyDescent="0.25">
      <c r="A207" s="7" t="s">
        <v>209</v>
      </c>
      <c r="B207" s="9" t="s">
        <v>667</v>
      </c>
      <c r="C207" s="9"/>
      <c r="D207" s="12">
        <v>81</v>
      </c>
      <c r="E207" s="14">
        <v>15707365.300000001</v>
      </c>
      <c r="F207" s="12">
        <v>1677</v>
      </c>
      <c r="G207" s="14">
        <v>46603172</v>
      </c>
      <c r="H207" s="12">
        <v>1758</v>
      </c>
      <c r="I207" s="14">
        <v>62310537.299999997</v>
      </c>
    </row>
    <row r="208" spans="1:9" x14ac:dyDescent="0.25">
      <c r="A208" s="7" t="s">
        <v>210</v>
      </c>
      <c r="B208" s="9" t="s">
        <v>667</v>
      </c>
      <c r="C208" s="9"/>
      <c r="D208" s="12">
        <v>71</v>
      </c>
      <c r="E208" s="14">
        <v>15860051</v>
      </c>
      <c r="F208" s="12">
        <v>1525</v>
      </c>
      <c r="G208" s="14">
        <v>44983925</v>
      </c>
      <c r="H208" s="12">
        <v>1596</v>
      </c>
      <c r="I208" s="14">
        <v>60843976</v>
      </c>
    </row>
    <row r="209" spans="1:9" x14ac:dyDescent="0.25">
      <c r="A209" s="7" t="s">
        <v>211</v>
      </c>
      <c r="B209" s="9" t="s">
        <v>667</v>
      </c>
      <c r="C209" s="9"/>
      <c r="D209" s="12">
        <v>61</v>
      </c>
      <c r="E209" s="14">
        <v>22787400</v>
      </c>
      <c r="F209" s="12">
        <v>1228</v>
      </c>
      <c r="G209" s="14">
        <v>37633607</v>
      </c>
      <c r="H209" s="12">
        <v>1289</v>
      </c>
      <c r="I209" s="14">
        <v>60421007</v>
      </c>
    </row>
    <row r="210" spans="1:9" x14ac:dyDescent="0.25">
      <c r="A210" s="7" t="s">
        <v>212</v>
      </c>
      <c r="B210" s="9" t="s">
        <v>667</v>
      </c>
      <c r="C210" s="9"/>
      <c r="D210" s="12">
        <v>145</v>
      </c>
      <c r="E210" s="14">
        <v>31116806</v>
      </c>
      <c r="F210" s="12">
        <v>2010</v>
      </c>
      <c r="G210" s="14">
        <v>65377452.460000001</v>
      </c>
      <c r="H210" s="12">
        <v>2155</v>
      </c>
      <c r="I210" s="14">
        <v>96494258.460000008</v>
      </c>
    </row>
    <row r="211" spans="1:9" x14ac:dyDescent="0.25">
      <c r="A211" s="7" t="s">
        <v>213</v>
      </c>
      <c r="B211" s="9" t="s">
        <v>667</v>
      </c>
      <c r="C211" s="9"/>
      <c r="D211" s="12">
        <v>22</v>
      </c>
      <c r="E211" s="14">
        <v>1387800</v>
      </c>
      <c r="F211" s="12">
        <v>749</v>
      </c>
      <c r="G211" s="14">
        <v>21519517</v>
      </c>
      <c r="H211" s="12">
        <v>771</v>
      </c>
      <c r="I211" s="14">
        <v>22907317</v>
      </c>
    </row>
    <row r="212" spans="1:9" x14ac:dyDescent="0.25">
      <c r="A212" s="7" t="s">
        <v>214</v>
      </c>
      <c r="B212" s="9" t="s">
        <v>667</v>
      </c>
      <c r="C212" s="9"/>
      <c r="D212" s="12">
        <v>56</v>
      </c>
      <c r="E212" s="14">
        <v>13437654</v>
      </c>
      <c r="F212" s="12">
        <v>1014</v>
      </c>
      <c r="G212" s="14">
        <v>29748374</v>
      </c>
      <c r="H212" s="12">
        <v>1070</v>
      </c>
      <c r="I212" s="14">
        <v>43186028</v>
      </c>
    </row>
    <row r="213" spans="1:9" x14ac:dyDescent="0.25">
      <c r="A213" s="7" t="s">
        <v>215</v>
      </c>
      <c r="B213" s="9" t="s">
        <v>667</v>
      </c>
      <c r="C213" s="9"/>
      <c r="D213" s="12">
        <v>53</v>
      </c>
      <c r="E213" s="14">
        <v>14615110.140000001</v>
      </c>
      <c r="F213" s="12">
        <v>916</v>
      </c>
      <c r="G213" s="14">
        <v>25950685</v>
      </c>
      <c r="H213" s="12">
        <v>969</v>
      </c>
      <c r="I213" s="14">
        <v>40565795.140000001</v>
      </c>
    </row>
    <row r="214" spans="1:9" x14ac:dyDescent="0.25">
      <c r="A214" s="7" t="s">
        <v>216</v>
      </c>
      <c r="B214" s="9" t="s">
        <v>667</v>
      </c>
      <c r="C214" s="9"/>
      <c r="D214" s="12">
        <v>44</v>
      </c>
      <c r="E214" s="14">
        <v>13791504</v>
      </c>
      <c r="F214" s="12">
        <v>2460</v>
      </c>
      <c r="G214" s="14">
        <v>82692246</v>
      </c>
      <c r="H214" s="12">
        <v>2504</v>
      </c>
      <c r="I214" s="14">
        <v>96483750</v>
      </c>
    </row>
    <row r="215" spans="1:9" x14ac:dyDescent="0.25">
      <c r="A215" s="7" t="s">
        <v>217</v>
      </c>
      <c r="B215" s="9" t="s">
        <v>667</v>
      </c>
      <c r="C215" s="9"/>
      <c r="D215" s="12">
        <v>59</v>
      </c>
      <c r="E215" s="14">
        <v>11473850</v>
      </c>
      <c r="F215" s="12">
        <v>989</v>
      </c>
      <c r="G215" s="14">
        <v>27495286.66</v>
      </c>
      <c r="H215" s="12">
        <v>1048</v>
      </c>
      <c r="I215" s="14">
        <v>38969136.659999996</v>
      </c>
    </row>
    <row r="216" spans="1:9" x14ac:dyDescent="0.25">
      <c r="A216" s="7" t="s">
        <v>218</v>
      </c>
      <c r="B216" s="9" t="s">
        <v>667</v>
      </c>
      <c r="C216" s="9"/>
      <c r="D216" s="12">
        <v>100</v>
      </c>
      <c r="E216" s="14">
        <v>15313039.23</v>
      </c>
      <c r="F216" s="12">
        <v>1639</v>
      </c>
      <c r="G216" s="14">
        <v>50314876.200000003</v>
      </c>
      <c r="H216" s="12">
        <v>1739</v>
      </c>
      <c r="I216" s="14">
        <v>65627915.430000007</v>
      </c>
    </row>
    <row r="217" spans="1:9" x14ac:dyDescent="0.25">
      <c r="A217" s="7" t="s">
        <v>219</v>
      </c>
      <c r="B217" s="9" t="s">
        <v>667</v>
      </c>
      <c r="C217" s="9"/>
      <c r="D217" s="12">
        <v>34</v>
      </c>
      <c r="E217" s="14">
        <v>4871091</v>
      </c>
      <c r="F217" s="12">
        <v>1496</v>
      </c>
      <c r="G217" s="14">
        <v>43541479</v>
      </c>
      <c r="H217" s="12">
        <v>1530</v>
      </c>
      <c r="I217" s="14">
        <v>48412570</v>
      </c>
    </row>
    <row r="218" spans="1:9" x14ac:dyDescent="0.25">
      <c r="A218" s="7" t="s">
        <v>220</v>
      </c>
      <c r="B218" s="9" t="s">
        <v>667</v>
      </c>
      <c r="C218" s="9"/>
      <c r="D218" s="12">
        <v>67</v>
      </c>
      <c r="E218" s="14">
        <v>11697953</v>
      </c>
      <c r="F218" s="12">
        <v>2023</v>
      </c>
      <c r="G218" s="14">
        <v>62300386</v>
      </c>
      <c r="H218" s="12">
        <v>2090</v>
      </c>
      <c r="I218" s="14">
        <v>73998339</v>
      </c>
    </row>
    <row r="219" spans="1:9" x14ac:dyDescent="0.25">
      <c r="A219" s="7" t="s">
        <v>221</v>
      </c>
      <c r="B219" s="9" t="s">
        <v>667</v>
      </c>
      <c r="C219" s="9"/>
      <c r="D219" s="12">
        <v>65</v>
      </c>
      <c r="E219" s="14">
        <v>12518153</v>
      </c>
      <c r="F219" s="12">
        <v>3324</v>
      </c>
      <c r="G219" s="14">
        <v>110186043</v>
      </c>
      <c r="H219" s="12">
        <v>3389</v>
      </c>
      <c r="I219" s="14">
        <v>122704196</v>
      </c>
    </row>
    <row r="220" spans="1:9" x14ac:dyDescent="0.25">
      <c r="A220" s="7" t="s">
        <v>222</v>
      </c>
      <c r="B220" s="9" t="s">
        <v>660</v>
      </c>
      <c r="C220" s="9" t="s">
        <v>663</v>
      </c>
      <c r="D220" s="12">
        <v>99</v>
      </c>
      <c r="E220" s="14">
        <v>22350347.800000001</v>
      </c>
      <c r="F220" s="12">
        <v>2729</v>
      </c>
      <c r="G220" s="14">
        <v>90865345</v>
      </c>
      <c r="H220" s="12">
        <v>2828</v>
      </c>
      <c r="I220" s="14">
        <v>113215692.8</v>
      </c>
    </row>
    <row r="221" spans="1:9" x14ac:dyDescent="0.25">
      <c r="A221" s="7" t="s">
        <v>223</v>
      </c>
      <c r="B221" s="9" t="s">
        <v>667</v>
      </c>
      <c r="C221" s="9"/>
      <c r="D221" s="12">
        <v>67</v>
      </c>
      <c r="E221" s="14">
        <v>17568136.16</v>
      </c>
      <c r="F221" s="12">
        <v>1686</v>
      </c>
      <c r="G221" s="14">
        <v>51286418</v>
      </c>
      <c r="H221" s="12">
        <v>1753</v>
      </c>
      <c r="I221" s="14">
        <v>68854554.159999996</v>
      </c>
    </row>
    <row r="222" spans="1:9" x14ac:dyDescent="0.25">
      <c r="A222" s="7" t="s">
        <v>224</v>
      </c>
      <c r="B222" s="9" t="s">
        <v>667</v>
      </c>
      <c r="C222" s="9"/>
      <c r="D222" s="12">
        <v>63</v>
      </c>
      <c r="E222" s="14">
        <v>12580582.5</v>
      </c>
      <c r="F222" s="12">
        <v>1185</v>
      </c>
      <c r="G222" s="14">
        <v>33393752</v>
      </c>
      <c r="H222" s="12">
        <v>1248</v>
      </c>
      <c r="I222" s="14">
        <v>45974334.5</v>
      </c>
    </row>
    <row r="223" spans="1:9" x14ac:dyDescent="0.25">
      <c r="A223" s="7" t="s">
        <v>225</v>
      </c>
      <c r="B223" s="9" t="s">
        <v>667</v>
      </c>
      <c r="C223" s="9"/>
      <c r="D223" s="12">
        <v>53</v>
      </c>
      <c r="E223" s="14">
        <v>14678000</v>
      </c>
      <c r="F223" s="12">
        <v>2642</v>
      </c>
      <c r="G223" s="14">
        <v>76939804</v>
      </c>
      <c r="H223" s="12">
        <v>2695</v>
      </c>
      <c r="I223" s="14">
        <v>91617804</v>
      </c>
    </row>
    <row r="224" spans="1:9" x14ac:dyDescent="0.25">
      <c r="A224" s="7" t="s">
        <v>226</v>
      </c>
      <c r="B224" s="9" t="s">
        <v>667</v>
      </c>
      <c r="C224" s="9"/>
      <c r="D224" s="12">
        <v>82</v>
      </c>
      <c r="E224" s="14">
        <v>25944898</v>
      </c>
      <c r="F224" s="12">
        <v>2029</v>
      </c>
      <c r="G224" s="14">
        <v>66436097</v>
      </c>
      <c r="H224" s="12">
        <v>2111</v>
      </c>
      <c r="I224" s="14">
        <v>92380995</v>
      </c>
    </row>
    <row r="225" spans="1:9" x14ac:dyDescent="0.25">
      <c r="A225" s="7" t="s">
        <v>227</v>
      </c>
      <c r="B225" s="9" t="s">
        <v>667</v>
      </c>
      <c r="C225" s="9"/>
      <c r="D225" s="12">
        <v>83</v>
      </c>
      <c r="E225" s="14">
        <v>21765401</v>
      </c>
      <c r="F225" s="12">
        <v>1334</v>
      </c>
      <c r="G225" s="14">
        <v>41839913</v>
      </c>
      <c r="H225" s="12">
        <v>1417</v>
      </c>
      <c r="I225" s="14">
        <v>63605314</v>
      </c>
    </row>
    <row r="226" spans="1:9" x14ac:dyDescent="0.25">
      <c r="A226" s="7" t="s">
        <v>228</v>
      </c>
      <c r="B226" s="9" t="s">
        <v>667</v>
      </c>
      <c r="C226" s="9"/>
      <c r="D226" s="12">
        <v>49</v>
      </c>
      <c r="E226" s="14">
        <v>6735655.5</v>
      </c>
      <c r="F226" s="12">
        <v>1139</v>
      </c>
      <c r="G226" s="14">
        <v>31673237</v>
      </c>
      <c r="H226" s="12">
        <v>1188</v>
      </c>
      <c r="I226" s="14">
        <v>38408892.5</v>
      </c>
    </row>
    <row r="227" spans="1:9" x14ac:dyDescent="0.25">
      <c r="A227" s="7" t="s">
        <v>229</v>
      </c>
      <c r="B227" s="9" t="s">
        <v>667</v>
      </c>
      <c r="C227" s="9"/>
      <c r="D227" s="12">
        <v>99</v>
      </c>
      <c r="E227" s="14">
        <v>20797986</v>
      </c>
      <c r="F227" s="12">
        <v>1527</v>
      </c>
      <c r="G227" s="14">
        <v>46818151.450000003</v>
      </c>
      <c r="H227" s="12">
        <v>1626</v>
      </c>
      <c r="I227" s="14">
        <v>67616137.450000003</v>
      </c>
    </row>
    <row r="228" spans="1:9" x14ac:dyDescent="0.25">
      <c r="A228" s="7" t="s">
        <v>230</v>
      </c>
      <c r="B228" s="9" t="s">
        <v>660</v>
      </c>
      <c r="C228" s="9" t="s">
        <v>665</v>
      </c>
      <c r="D228" s="12">
        <v>77</v>
      </c>
      <c r="E228" s="14">
        <v>12683094</v>
      </c>
      <c r="F228" s="12">
        <v>1624</v>
      </c>
      <c r="G228" s="14">
        <v>47898525</v>
      </c>
      <c r="H228" s="12">
        <v>1701</v>
      </c>
      <c r="I228" s="14">
        <v>60581619</v>
      </c>
    </row>
    <row r="229" spans="1:9" x14ac:dyDescent="0.25">
      <c r="A229" s="7" t="s">
        <v>231</v>
      </c>
      <c r="B229" s="9" t="s">
        <v>667</v>
      </c>
      <c r="C229" s="9"/>
      <c r="D229" s="12">
        <v>72</v>
      </c>
      <c r="E229" s="14">
        <v>21983851</v>
      </c>
      <c r="F229" s="12">
        <v>2806</v>
      </c>
      <c r="G229" s="14">
        <v>95228150.310000002</v>
      </c>
      <c r="H229" s="12">
        <v>2878</v>
      </c>
      <c r="I229" s="14">
        <v>117212001.31</v>
      </c>
    </row>
    <row r="230" spans="1:9" x14ac:dyDescent="0.25">
      <c r="A230" s="7" t="s">
        <v>232</v>
      </c>
      <c r="B230" s="9" t="s">
        <v>667</v>
      </c>
      <c r="C230" s="9"/>
      <c r="D230" s="12">
        <v>64</v>
      </c>
      <c r="E230" s="14">
        <v>20750457</v>
      </c>
      <c r="F230" s="12">
        <v>2388</v>
      </c>
      <c r="G230" s="14">
        <v>78438425.109999999</v>
      </c>
      <c r="H230" s="12">
        <v>2452</v>
      </c>
      <c r="I230" s="14">
        <v>99188882.109999999</v>
      </c>
    </row>
    <row r="231" spans="1:9" x14ac:dyDescent="0.25">
      <c r="A231" s="7" t="s">
        <v>233</v>
      </c>
      <c r="B231" s="9" t="s">
        <v>667</v>
      </c>
      <c r="C231" s="9"/>
      <c r="D231" s="12">
        <v>49</v>
      </c>
      <c r="E231" s="14">
        <v>13081716</v>
      </c>
      <c r="F231" s="12">
        <v>1275</v>
      </c>
      <c r="G231" s="14">
        <v>35751938</v>
      </c>
      <c r="H231" s="12">
        <v>1324</v>
      </c>
      <c r="I231" s="14">
        <v>48833654</v>
      </c>
    </row>
    <row r="232" spans="1:9" x14ac:dyDescent="0.25">
      <c r="A232" s="7" t="s">
        <v>234</v>
      </c>
      <c r="B232" s="9" t="s">
        <v>667</v>
      </c>
      <c r="C232" s="9"/>
      <c r="D232" s="12">
        <v>127</v>
      </c>
      <c r="E232" s="14">
        <v>26897658.079999998</v>
      </c>
      <c r="F232" s="12">
        <v>4954</v>
      </c>
      <c r="G232" s="14">
        <v>172622176</v>
      </c>
      <c r="H232" s="12">
        <v>5081</v>
      </c>
      <c r="I232" s="14">
        <v>199519834.07999998</v>
      </c>
    </row>
    <row r="233" spans="1:9" x14ac:dyDescent="0.25">
      <c r="A233" s="7" t="s">
        <v>235</v>
      </c>
      <c r="B233" s="9" t="s">
        <v>660</v>
      </c>
      <c r="C233" s="9" t="s">
        <v>665</v>
      </c>
      <c r="D233" s="12">
        <v>76</v>
      </c>
      <c r="E233" s="14">
        <v>15389687</v>
      </c>
      <c r="F233" s="12">
        <v>1657</v>
      </c>
      <c r="G233" s="14">
        <v>45881215</v>
      </c>
      <c r="H233" s="12">
        <v>1733</v>
      </c>
      <c r="I233" s="14">
        <v>61270902</v>
      </c>
    </row>
    <row r="234" spans="1:9" x14ac:dyDescent="0.25">
      <c r="A234" s="7" t="s">
        <v>236</v>
      </c>
      <c r="B234" s="9" t="s">
        <v>667</v>
      </c>
      <c r="C234" s="9"/>
      <c r="D234" s="12">
        <v>51</v>
      </c>
      <c r="E234" s="14">
        <v>8645070</v>
      </c>
      <c r="F234" s="12">
        <v>1317</v>
      </c>
      <c r="G234" s="14">
        <v>36412893.600000001</v>
      </c>
      <c r="H234" s="12">
        <v>1368</v>
      </c>
      <c r="I234" s="14">
        <v>45057963.600000001</v>
      </c>
    </row>
    <row r="235" spans="1:9" x14ac:dyDescent="0.25">
      <c r="A235" s="7" t="s">
        <v>237</v>
      </c>
      <c r="B235" s="9" t="s">
        <v>667</v>
      </c>
      <c r="C235" s="9"/>
      <c r="D235" s="12">
        <v>27</v>
      </c>
      <c r="E235" s="14">
        <v>8067748.29</v>
      </c>
      <c r="F235" s="12">
        <v>840</v>
      </c>
      <c r="G235" s="14">
        <v>27172022.5</v>
      </c>
      <c r="H235" s="12">
        <v>867</v>
      </c>
      <c r="I235" s="14">
        <v>35239770.789999999</v>
      </c>
    </row>
    <row r="236" spans="1:9" x14ac:dyDescent="0.25">
      <c r="A236" s="7" t="s">
        <v>238</v>
      </c>
      <c r="B236" s="9" t="s">
        <v>667</v>
      </c>
      <c r="C236" s="9"/>
      <c r="D236" s="12">
        <v>62</v>
      </c>
      <c r="E236" s="14">
        <v>15026652</v>
      </c>
      <c r="F236" s="12">
        <v>1791</v>
      </c>
      <c r="G236" s="14">
        <v>51834774.25</v>
      </c>
      <c r="H236" s="12">
        <v>1853</v>
      </c>
      <c r="I236" s="14">
        <v>66861426.25</v>
      </c>
    </row>
    <row r="237" spans="1:9" x14ac:dyDescent="0.25">
      <c r="A237" s="7" t="s">
        <v>239</v>
      </c>
      <c r="B237" s="9" t="s">
        <v>667</v>
      </c>
      <c r="C237" s="9"/>
      <c r="D237" s="12">
        <v>51</v>
      </c>
      <c r="E237" s="14">
        <v>8848900</v>
      </c>
      <c r="F237" s="12">
        <v>1341</v>
      </c>
      <c r="G237" s="14">
        <v>38310549.5</v>
      </c>
      <c r="H237" s="12">
        <v>1392</v>
      </c>
      <c r="I237" s="14">
        <v>47159449.5</v>
      </c>
    </row>
    <row r="238" spans="1:9" x14ac:dyDescent="0.25">
      <c r="A238" s="7" t="s">
        <v>240</v>
      </c>
      <c r="B238" s="9" t="s">
        <v>667</v>
      </c>
      <c r="C238" s="9"/>
      <c r="D238" s="12">
        <v>43</v>
      </c>
      <c r="E238" s="14">
        <v>11172213</v>
      </c>
      <c r="F238" s="12">
        <v>1341</v>
      </c>
      <c r="G238" s="14">
        <v>36366388</v>
      </c>
      <c r="H238" s="12">
        <v>1384</v>
      </c>
      <c r="I238" s="14">
        <v>47538601</v>
      </c>
    </row>
    <row r="239" spans="1:9" x14ac:dyDescent="0.25">
      <c r="A239" s="7" t="s">
        <v>241</v>
      </c>
      <c r="B239" s="9" t="s">
        <v>667</v>
      </c>
      <c r="C239" s="9"/>
      <c r="D239" s="12">
        <v>49</v>
      </c>
      <c r="E239" s="14">
        <v>15272800</v>
      </c>
      <c r="F239" s="12">
        <v>1283</v>
      </c>
      <c r="G239" s="14">
        <v>38840864</v>
      </c>
      <c r="H239" s="12">
        <v>1332</v>
      </c>
      <c r="I239" s="14">
        <v>54113664</v>
      </c>
    </row>
    <row r="240" spans="1:9" x14ac:dyDescent="0.25">
      <c r="A240" s="7" t="s">
        <v>242</v>
      </c>
      <c r="B240" s="9" t="s">
        <v>667</v>
      </c>
      <c r="C240" s="9"/>
      <c r="D240" s="12">
        <v>40</v>
      </c>
      <c r="E240" s="14">
        <v>8524770</v>
      </c>
      <c r="F240" s="12">
        <v>1175</v>
      </c>
      <c r="G240" s="14">
        <v>32478601.75</v>
      </c>
      <c r="H240" s="12">
        <v>1215</v>
      </c>
      <c r="I240" s="14">
        <v>41003371.75</v>
      </c>
    </row>
    <row r="241" spans="1:9" x14ac:dyDescent="0.25">
      <c r="A241" s="7" t="s">
        <v>243</v>
      </c>
      <c r="B241" s="9" t="s">
        <v>660</v>
      </c>
      <c r="C241" s="9" t="s">
        <v>665</v>
      </c>
      <c r="D241" s="12">
        <v>37</v>
      </c>
      <c r="E241" s="14">
        <v>7291050</v>
      </c>
      <c r="F241" s="12">
        <v>1296</v>
      </c>
      <c r="G241" s="14">
        <v>36285271</v>
      </c>
      <c r="H241" s="12">
        <v>1333</v>
      </c>
      <c r="I241" s="14">
        <v>43576321</v>
      </c>
    </row>
    <row r="242" spans="1:9" x14ac:dyDescent="0.25">
      <c r="A242" s="7" t="s">
        <v>244</v>
      </c>
      <c r="B242" s="9" t="s">
        <v>667</v>
      </c>
      <c r="C242" s="9"/>
      <c r="D242" s="12">
        <v>196</v>
      </c>
      <c r="E242" s="14">
        <v>48659249</v>
      </c>
      <c r="F242" s="12">
        <v>3782</v>
      </c>
      <c r="G242" s="14">
        <v>132265266.5</v>
      </c>
      <c r="H242" s="12">
        <v>3978</v>
      </c>
      <c r="I242" s="14">
        <v>180924515.5</v>
      </c>
    </row>
    <row r="243" spans="1:9" x14ac:dyDescent="0.25">
      <c r="A243" s="7" t="s">
        <v>245</v>
      </c>
      <c r="B243" s="9" t="s">
        <v>667</v>
      </c>
      <c r="C243" s="9"/>
      <c r="D243" s="12">
        <v>45</v>
      </c>
      <c r="E243" s="14">
        <v>13458348.52</v>
      </c>
      <c r="F243" s="12">
        <v>1065</v>
      </c>
      <c r="G243" s="14">
        <v>30648796</v>
      </c>
      <c r="H243" s="12">
        <v>1110</v>
      </c>
      <c r="I243" s="14">
        <v>44107144.519999996</v>
      </c>
    </row>
    <row r="244" spans="1:9" x14ac:dyDescent="0.25">
      <c r="A244" s="7" t="s">
        <v>246</v>
      </c>
      <c r="B244" s="9" t="s">
        <v>667</v>
      </c>
      <c r="C244" s="9"/>
      <c r="D244" s="12">
        <v>29</v>
      </c>
      <c r="E244" s="14">
        <v>5764751</v>
      </c>
      <c r="F244" s="12">
        <v>808</v>
      </c>
      <c r="G244" s="14">
        <v>24832854</v>
      </c>
      <c r="H244" s="12">
        <v>837</v>
      </c>
      <c r="I244" s="14">
        <v>30597605</v>
      </c>
    </row>
    <row r="245" spans="1:9" x14ac:dyDescent="0.25">
      <c r="A245" s="7" t="s">
        <v>247</v>
      </c>
      <c r="B245" s="9" t="s">
        <v>667</v>
      </c>
      <c r="C245" s="9"/>
      <c r="D245" s="12">
        <v>39</v>
      </c>
      <c r="E245" s="14">
        <v>6687001</v>
      </c>
      <c r="F245" s="12">
        <v>744</v>
      </c>
      <c r="G245" s="14">
        <v>22335135</v>
      </c>
      <c r="H245" s="12">
        <v>783</v>
      </c>
      <c r="I245" s="14">
        <v>29022136</v>
      </c>
    </row>
    <row r="246" spans="1:9" x14ac:dyDescent="0.25">
      <c r="A246" s="7" t="s">
        <v>248</v>
      </c>
      <c r="B246" s="9" t="s">
        <v>667</v>
      </c>
      <c r="C246" s="9"/>
      <c r="D246" s="12">
        <v>14</v>
      </c>
      <c r="E246" s="14">
        <v>4006001</v>
      </c>
      <c r="F246" s="12">
        <v>756</v>
      </c>
      <c r="G246" s="14">
        <v>20758668</v>
      </c>
      <c r="H246" s="12">
        <v>770</v>
      </c>
      <c r="I246" s="14">
        <v>24764669</v>
      </c>
    </row>
    <row r="247" spans="1:9" x14ac:dyDescent="0.25">
      <c r="A247" s="7" t="s">
        <v>249</v>
      </c>
      <c r="B247" s="9" t="s">
        <v>667</v>
      </c>
      <c r="C247" s="9"/>
      <c r="D247" s="12">
        <v>19</v>
      </c>
      <c r="E247" s="14">
        <v>4458000</v>
      </c>
      <c r="F247" s="12">
        <v>912</v>
      </c>
      <c r="G247" s="14">
        <v>26165311.75</v>
      </c>
      <c r="H247" s="12">
        <v>931</v>
      </c>
      <c r="I247" s="14">
        <v>30623311.75</v>
      </c>
    </row>
    <row r="248" spans="1:9" x14ac:dyDescent="0.25">
      <c r="A248" s="7" t="s">
        <v>250</v>
      </c>
      <c r="B248" s="9" t="s">
        <v>667</v>
      </c>
      <c r="C248" s="9"/>
      <c r="D248" s="12">
        <v>46</v>
      </c>
      <c r="E248" s="14">
        <v>11495000</v>
      </c>
      <c r="F248" s="12">
        <v>866</v>
      </c>
      <c r="G248" s="14">
        <v>25500803.5</v>
      </c>
      <c r="H248" s="12">
        <v>912</v>
      </c>
      <c r="I248" s="14">
        <v>36995803.5</v>
      </c>
    </row>
    <row r="249" spans="1:9" x14ac:dyDescent="0.25">
      <c r="A249" s="7" t="s">
        <v>251</v>
      </c>
      <c r="B249" s="9" t="s">
        <v>667</v>
      </c>
      <c r="C249" s="9"/>
      <c r="D249" s="12">
        <v>22</v>
      </c>
      <c r="E249" s="14">
        <v>3655576</v>
      </c>
      <c r="F249" s="12">
        <v>747</v>
      </c>
      <c r="G249" s="14">
        <v>20610697</v>
      </c>
      <c r="H249" s="12">
        <v>769</v>
      </c>
      <c r="I249" s="14">
        <v>24266273</v>
      </c>
    </row>
    <row r="250" spans="1:9" x14ac:dyDescent="0.25">
      <c r="A250" s="7" t="s">
        <v>252</v>
      </c>
      <c r="B250" s="9" t="s">
        <v>667</v>
      </c>
      <c r="C250" s="9"/>
      <c r="D250" s="12">
        <v>81</v>
      </c>
      <c r="E250" s="14">
        <v>21128820.760000002</v>
      </c>
      <c r="F250" s="12">
        <v>1445</v>
      </c>
      <c r="G250" s="14">
        <v>40319517</v>
      </c>
      <c r="H250" s="12">
        <v>1526</v>
      </c>
      <c r="I250" s="14">
        <v>61448337.760000005</v>
      </c>
    </row>
    <row r="251" spans="1:9" x14ac:dyDescent="0.25">
      <c r="A251" s="7" t="s">
        <v>253</v>
      </c>
      <c r="B251" s="9" t="s">
        <v>667</v>
      </c>
      <c r="C251" s="9"/>
      <c r="D251" s="12">
        <v>66</v>
      </c>
      <c r="E251" s="14">
        <v>17869942</v>
      </c>
      <c r="F251" s="12">
        <v>1030</v>
      </c>
      <c r="G251" s="14">
        <v>30514856</v>
      </c>
      <c r="H251" s="12">
        <v>1096</v>
      </c>
      <c r="I251" s="14">
        <v>48384798</v>
      </c>
    </row>
    <row r="252" spans="1:9" x14ac:dyDescent="0.25">
      <c r="A252" s="7" t="s">
        <v>254</v>
      </c>
      <c r="B252" s="9" t="s">
        <v>667</v>
      </c>
      <c r="C252" s="9"/>
      <c r="D252" s="12">
        <v>57</v>
      </c>
      <c r="E252" s="14">
        <v>13276249.5</v>
      </c>
      <c r="F252" s="12">
        <v>977</v>
      </c>
      <c r="G252" s="14">
        <v>25589401</v>
      </c>
      <c r="H252" s="12">
        <v>1034</v>
      </c>
      <c r="I252" s="14">
        <v>38865650.5</v>
      </c>
    </row>
    <row r="253" spans="1:9" x14ac:dyDescent="0.25">
      <c r="A253" s="7" t="s">
        <v>255</v>
      </c>
      <c r="B253" s="9" t="s">
        <v>667</v>
      </c>
      <c r="C253" s="9"/>
      <c r="D253" s="12">
        <v>38</v>
      </c>
      <c r="E253" s="14">
        <v>6883500</v>
      </c>
      <c r="F253" s="12">
        <v>1021</v>
      </c>
      <c r="G253" s="14">
        <v>26804289</v>
      </c>
      <c r="H253" s="12">
        <v>1059</v>
      </c>
      <c r="I253" s="14">
        <v>33687789</v>
      </c>
    </row>
    <row r="254" spans="1:9" x14ac:dyDescent="0.25">
      <c r="A254" s="7" t="s">
        <v>256</v>
      </c>
      <c r="B254" s="9" t="s">
        <v>667</v>
      </c>
      <c r="C254" s="9"/>
      <c r="D254" s="12">
        <v>99</v>
      </c>
      <c r="E254" s="14">
        <v>33731470</v>
      </c>
      <c r="F254" s="12">
        <v>1527</v>
      </c>
      <c r="G254" s="14">
        <v>43567857</v>
      </c>
      <c r="H254" s="12">
        <v>1626</v>
      </c>
      <c r="I254" s="14">
        <v>77299327</v>
      </c>
    </row>
    <row r="255" spans="1:9" x14ac:dyDescent="0.25">
      <c r="A255" s="7" t="s">
        <v>257</v>
      </c>
      <c r="B255" s="9" t="s">
        <v>660</v>
      </c>
      <c r="C255" s="9" t="s">
        <v>665</v>
      </c>
      <c r="D255" s="12">
        <v>55</v>
      </c>
      <c r="E255" s="14">
        <v>10707819</v>
      </c>
      <c r="F255" s="12">
        <v>2249</v>
      </c>
      <c r="G255" s="14">
        <v>69878597</v>
      </c>
      <c r="H255" s="12">
        <v>2304</v>
      </c>
      <c r="I255" s="14">
        <v>80586416</v>
      </c>
    </row>
    <row r="256" spans="1:9" x14ac:dyDescent="0.25">
      <c r="A256" s="7" t="s">
        <v>258</v>
      </c>
      <c r="B256" s="9" t="s">
        <v>667</v>
      </c>
      <c r="C256" s="9"/>
      <c r="D256" s="12">
        <v>43</v>
      </c>
      <c r="E256" s="14">
        <v>10386261</v>
      </c>
      <c r="F256" s="12">
        <v>976</v>
      </c>
      <c r="G256" s="14">
        <v>24884819</v>
      </c>
      <c r="H256" s="12">
        <v>1019</v>
      </c>
      <c r="I256" s="14">
        <v>35271080</v>
      </c>
    </row>
    <row r="257" spans="1:9" x14ac:dyDescent="0.25">
      <c r="A257" s="7" t="s">
        <v>259</v>
      </c>
      <c r="B257" s="9" t="s">
        <v>667</v>
      </c>
      <c r="C257" s="9"/>
      <c r="D257" s="12">
        <v>53</v>
      </c>
      <c r="E257" s="14">
        <v>9464500</v>
      </c>
      <c r="F257" s="12">
        <v>1130</v>
      </c>
      <c r="G257" s="14">
        <v>33031138</v>
      </c>
      <c r="H257" s="12">
        <v>1183</v>
      </c>
      <c r="I257" s="14">
        <v>42495638</v>
      </c>
    </row>
    <row r="258" spans="1:9" x14ac:dyDescent="0.25">
      <c r="A258" s="7" t="s">
        <v>260</v>
      </c>
      <c r="B258" s="9" t="s">
        <v>667</v>
      </c>
      <c r="C258" s="9"/>
      <c r="D258" s="12">
        <v>71</v>
      </c>
      <c r="E258" s="14">
        <v>18017952</v>
      </c>
      <c r="F258" s="12">
        <v>2505</v>
      </c>
      <c r="G258" s="14">
        <v>78235194.010000005</v>
      </c>
      <c r="H258" s="12">
        <v>2576</v>
      </c>
      <c r="I258" s="14">
        <v>96253146.010000005</v>
      </c>
    </row>
    <row r="259" spans="1:9" x14ac:dyDescent="0.25">
      <c r="A259" s="7" t="s">
        <v>261</v>
      </c>
      <c r="B259" s="9" t="s">
        <v>667</v>
      </c>
      <c r="C259" s="9"/>
      <c r="D259" s="12">
        <v>108</v>
      </c>
      <c r="E259" s="14">
        <v>29388000</v>
      </c>
      <c r="F259" s="12">
        <v>1419</v>
      </c>
      <c r="G259" s="14">
        <v>45588471.25</v>
      </c>
      <c r="H259" s="12">
        <v>1527</v>
      </c>
      <c r="I259" s="14">
        <v>74976471.25</v>
      </c>
    </row>
    <row r="260" spans="1:9" x14ac:dyDescent="0.25">
      <c r="A260" s="7" t="s">
        <v>262</v>
      </c>
      <c r="B260" s="9" t="s">
        <v>667</v>
      </c>
      <c r="C260" s="9"/>
      <c r="D260" s="12">
        <v>57</v>
      </c>
      <c r="E260" s="14">
        <v>10496237.51</v>
      </c>
      <c r="F260" s="12">
        <v>4001</v>
      </c>
      <c r="G260" s="14">
        <v>143276614.25</v>
      </c>
      <c r="H260" s="12">
        <v>4058</v>
      </c>
      <c r="I260" s="14">
        <v>153772851.75999999</v>
      </c>
    </row>
    <row r="261" spans="1:9" x14ac:dyDescent="0.25">
      <c r="A261" s="7" t="s">
        <v>263</v>
      </c>
      <c r="B261" s="9" t="s">
        <v>667</v>
      </c>
      <c r="C261" s="9"/>
      <c r="D261" s="12">
        <v>242</v>
      </c>
      <c r="E261" s="14">
        <v>55506976</v>
      </c>
      <c r="F261" s="12">
        <v>6887</v>
      </c>
      <c r="G261" s="14">
        <v>224767696.18000001</v>
      </c>
      <c r="H261" s="12">
        <v>7129</v>
      </c>
      <c r="I261" s="14">
        <v>280274672.18000001</v>
      </c>
    </row>
    <row r="262" spans="1:9" x14ac:dyDescent="0.25">
      <c r="A262" s="7" t="s">
        <v>264</v>
      </c>
      <c r="B262" s="9" t="s">
        <v>667</v>
      </c>
      <c r="C262" s="9"/>
      <c r="D262" s="12">
        <v>63</v>
      </c>
      <c r="E262" s="14">
        <v>19261450</v>
      </c>
      <c r="F262" s="12">
        <v>1230</v>
      </c>
      <c r="G262" s="14">
        <v>36967457</v>
      </c>
      <c r="H262" s="12">
        <v>1293</v>
      </c>
      <c r="I262" s="14">
        <v>56228907</v>
      </c>
    </row>
    <row r="263" spans="1:9" x14ac:dyDescent="0.25">
      <c r="A263" s="7" t="s">
        <v>265</v>
      </c>
      <c r="B263" s="9" t="s">
        <v>667</v>
      </c>
      <c r="C263" s="9"/>
      <c r="D263" s="12">
        <v>56</v>
      </c>
      <c r="E263" s="14">
        <v>11382211.59</v>
      </c>
      <c r="F263" s="12">
        <v>1660</v>
      </c>
      <c r="G263" s="14">
        <v>50762543</v>
      </c>
      <c r="H263" s="12">
        <v>1716</v>
      </c>
      <c r="I263" s="14">
        <v>62144754.590000004</v>
      </c>
    </row>
    <row r="264" spans="1:9" x14ac:dyDescent="0.25">
      <c r="A264" s="7" t="s">
        <v>266</v>
      </c>
      <c r="B264" s="9" t="s">
        <v>667</v>
      </c>
      <c r="C264" s="9"/>
      <c r="D264" s="12">
        <v>69</v>
      </c>
      <c r="E264" s="14">
        <v>12390400</v>
      </c>
      <c r="F264" s="12">
        <v>1342</v>
      </c>
      <c r="G264" s="14">
        <v>37864641</v>
      </c>
      <c r="H264" s="12">
        <v>1411</v>
      </c>
      <c r="I264" s="14">
        <v>50255041</v>
      </c>
    </row>
    <row r="265" spans="1:9" x14ac:dyDescent="0.25">
      <c r="A265" s="7" t="s">
        <v>267</v>
      </c>
      <c r="B265" s="9" t="s">
        <v>667</v>
      </c>
      <c r="C265" s="9"/>
      <c r="D265" s="12">
        <v>59</v>
      </c>
      <c r="E265" s="14">
        <v>10726867</v>
      </c>
      <c r="F265" s="12">
        <v>1168</v>
      </c>
      <c r="G265" s="14">
        <v>31574846</v>
      </c>
      <c r="H265" s="12">
        <v>1227</v>
      </c>
      <c r="I265" s="14">
        <v>42301713</v>
      </c>
    </row>
    <row r="266" spans="1:9" x14ac:dyDescent="0.25">
      <c r="A266" s="7" t="s">
        <v>268</v>
      </c>
      <c r="B266" s="9" t="s">
        <v>667</v>
      </c>
      <c r="C266" s="9"/>
      <c r="D266" s="12">
        <v>117</v>
      </c>
      <c r="E266" s="14">
        <v>30031334</v>
      </c>
      <c r="F266" s="12">
        <v>2253</v>
      </c>
      <c r="G266" s="14">
        <v>75548727.5</v>
      </c>
      <c r="H266" s="12">
        <v>2370</v>
      </c>
      <c r="I266" s="14">
        <v>105580061.5</v>
      </c>
    </row>
    <row r="267" spans="1:9" x14ac:dyDescent="0.25">
      <c r="A267" s="7" t="s">
        <v>269</v>
      </c>
      <c r="B267" s="9" t="s">
        <v>667</v>
      </c>
      <c r="C267" s="9"/>
      <c r="D267" s="12">
        <v>97</v>
      </c>
      <c r="E267" s="14">
        <v>23027966</v>
      </c>
      <c r="F267" s="12">
        <v>2644</v>
      </c>
      <c r="G267" s="14">
        <v>90797044</v>
      </c>
      <c r="H267" s="12">
        <v>2741</v>
      </c>
      <c r="I267" s="14">
        <v>113825010</v>
      </c>
    </row>
    <row r="268" spans="1:9" x14ac:dyDescent="0.25">
      <c r="A268" s="7" t="s">
        <v>270</v>
      </c>
      <c r="B268" s="9" t="s">
        <v>667</v>
      </c>
      <c r="C268" s="9"/>
      <c r="D268" s="12">
        <v>105</v>
      </c>
      <c r="E268" s="14">
        <v>19962509.5</v>
      </c>
      <c r="F268" s="12">
        <v>1658</v>
      </c>
      <c r="G268" s="14">
        <v>51331411.5</v>
      </c>
      <c r="H268" s="12">
        <v>1763</v>
      </c>
      <c r="I268" s="14">
        <v>71293921</v>
      </c>
    </row>
    <row r="269" spans="1:9" x14ac:dyDescent="0.25">
      <c r="A269" s="7" t="s">
        <v>271</v>
      </c>
      <c r="B269" s="9" t="s">
        <v>660</v>
      </c>
      <c r="C269" s="9" t="s">
        <v>663</v>
      </c>
      <c r="D269" s="12">
        <v>88</v>
      </c>
      <c r="E269" s="14">
        <v>20225017.899999999</v>
      </c>
      <c r="F269" s="12">
        <v>2041</v>
      </c>
      <c r="G269" s="14">
        <v>63936282</v>
      </c>
      <c r="H269" s="12">
        <v>2129</v>
      </c>
      <c r="I269" s="14">
        <v>84161299.900000006</v>
      </c>
    </row>
    <row r="270" spans="1:9" x14ac:dyDescent="0.25">
      <c r="A270" s="7" t="s">
        <v>272</v>
      </c>
      <c r="B270" s="9" t="s">
        <v>667</v>
      </c>
      <c r="C270" s="9"/>
      <c r="D270" s="12">
        <v>94</v>
      </c>
      <c r="E270" s="14">
        <v>22109884.300000001</v>
      </c>
      <c r="F270" s="12">
        <v>1794</v>
      </c>
      <c r="G270" s="14">
        <v>50761654</v>
      </c>
      <c r="H270" s="12">
        <v>1888</v>
      </c>
      <c r="I270" s="14">
        <v>72871538.299999997</v>
      </c>
    </row>
    <row r="271" spans="1:9" x14ac:dyDescent="0.25">
      <c r="A271" s="7" t="s">
        <v>273</v>
      </c>
      <c r="B271" s="9" t="s">
        <v>667</v>
      </c>
      <c r="C271" s="9"/>
      <c r="D271" s="12">
        <v>94</v>
      </c>
      <c r="E271" s="14">
        <v>17662200</v>
      </c>
      <c r="F271" s="12">
        <v>3398</v>
      </c>
      <c r="G271" s="14">
        <v>116462853.75</v>
      </c>
      <c r="H271" s="12">
        <v>3492</v>
      </c>
      <c r="I271" s="14">
        <v>134125053.75</v>
      </c>
    </row>
    <row r="272" spans="1:9" x14ac:dyDescent="0.25">
      <c r="A272" s="7" t="s">
        <v>274</v>
      </c>
      <c r="B272" s="9" t="s">
        <v>667</v>
      </c>
      <c r="C272" s="9"/>
      <c r="D272" s="12">
        <v>95</v>
      </c>
      <c r="E272" s="14">
        <v>20443851.02</v>
      </c>
      <c r="F272" s="12">
        <v>3772</v>
      </c>
      <c r="G272" s="14">
        <v>128692209.05</v>
      </c>
      <c r="H272" s="12">
        <v>3867</v>
      </c>
      <c r="I272" s="14">
        <v>149136060.06999999</v>
      </c>
    </row>
    <row r="273" spans="1:9" x14ac:dyDescent="0.25">
      <c r="A273" s="7" t="s">
        <v>275</v>
      </c>
      <c r="B273" s="9" t="s">
        <v>667</v>
      </c>
      <c r="C273" s="9"/>
      <c r="D273" s="12">
        <v>34</v>
      </c>
      <c r="E273" s="14">
        <v>7169332</v>
      </c>
      <c r="F273" s="12">
        <v>1075</v>
      </c>
      <c r="G273" s="14">
        <v>28780564</v>
      </c>
      <c r="H273" s="12">
        <v>1109</v>
      </c>
      <c r="I273" s="14">
        <v>35949896</v>
      </c>
    </row>
    <row r="274" spans="1:9" x14ac:dyDescent="0.25">
      <c r="A274" s="7" t="s">
        <v>276</v>
      </c>
      <c r="B274" s="9" t="s">
        <v>660</v>
      </c>
      <c r="C274" s="9" t="s">
        <v>663</v>
      </c>
      <c r="D274" s="12">
        <v>79</v>
      </c>
      <c r="E274" s="14">
        <v>15298622</v>
      </c>
      <c r="F274" s="12">
        <v>1487</v>
      </c>
      <c r="G274" s="14">
        <v>42821833.5</v>
      </c>
      <c r="H274" s="12">
        <v>1566</v>
      </c>
      <c r="I274" s="14">
        <v>58120455.5</v>
      </c>
    </row>
    <row r="275" spans="1:9" x14ac:dyDescent="0.25">
      <c r="A275" s="7" t="s">
        <v>277</v>
      </c>
      <c r="B275" s="9" t="s">
        <v>660</v>
      </c>
      <c r="C275" s="9" t="s">
        <v>666</v>
      </c>
      <c r="D275" s="12">
        <v>59</v>
      </c>
      <c r="E275" s="14">
        <v>7469488</v>
      </c>
      <c r="F275" s="12">
        <v>1882</v>
      </c>
      <c r="G275" s="14">
        <v>51722230</v>
      </c>
      <c r="H275" s="12">
        <v>1941</v>
      </c>
      <c r="I275" s="14">
        <v>59191718</v>
      </c>
    </row>
    <row r="276" spans="1:9" x14ac:dyDescent="0.25">
      <c r="A276" s="7" t="s">
        <v>278</v>
      </c>
      <c r="B276" s="9" t="s">
        <v>667</v>
      </c>
      <c r="C276" s="9"/>
      <c r="D276" s="12">
        <v>57</v>
      </c>
      <c r="E276" s="14">
        <v>10180400</v>
      </c>
      <c r="F276" s="12">
        <v>1183</v>
      </c>
      <c r="G276" s="14">
        <v>31321434</v>
      </c>
      <c r="H276" s="12">
        <v>1240</v>
      </c>
      <c r="I276" s="14">
        <v>41501834</v>
      </c>
    </row>
    <row r="277" spans="1:9" x14ac:dyDescent="0.25">
      <c r="A277" s="7" t="s">
        <v>279</v>
      </c>
      <c r="B277" s="9" t="s">
        <v>667</v>
      </c>
      <c r="C277" s="9"/>
      <c r="D277" s="12">
        <v>66</v>
      </c>
      <c r="E277" s="14">
        <v>23071776</v>
      </c>
      <c r="F277" s="12">
        <v>3030</v>
      </c>
      <c r="G277" s="14">
        <v>103648453.16</v>
      </c>
      <c r="H277" s="12">
        <v>3096</v>
      </c>
      <c r="I277" s="14">
        <v>126720229.16</v>
      </c>
    </row>
    <row r="278" spans="1:9" x14ac:dyDescent="0.25">
      <c r="A278" s="7" t="s">
        <v>280</v>
      </c>
      <c r="B278" s="9" t="s">
        <v>667</v>
      </c>
      <c r="C278" s="9"/>
      <c r="D278" s="12">
        <v>49</v>
      </c>
      <c r="E278" s="14">
        <v>7778650</v>
      </c>
      <c r="F278" s="12">
        <v>1215</v>
      </c>
      <c r="G278" s="14">
        <v>33505290</v>
      </c>
      <c r="H278" s="12">
        <v>1264</v>
      </c>
      <c r="I278" s="14">
        <v>41283940</v>
      </c>
    </row>
    <row r="279" spans="1:9" x14ac:dyDescent="0.25">
      <c r="A279" s="7" t="s">
        <v>281</v>
      </c>
      <c r="B279" s="9" t="s">
        <v>667</v>
      </c>
      <c r="C279" s="9"/>
      <c r="D279" s="12">
        <v>74</v>
      </c>
      <c r="E279" s="14">
        <v>17503375</v>
      </c>
      <c r="F279" s="12">
        <v>1871</v>
      </c>
      <c r="G279" s="14">
        <v>56650230.5</v>
      </c>
      <c r="H279" s="12">
        <v>1945</v>
      </c>
      <c r="I279" s="14">
        <v>74153605.5</v>
      </c>
    </row>
    <row r="280" spans="1:9" x14ac:dyDescent="0.25">
      <c r="A280" s="7" t="s">
        <v>282</v>
      </c>
      <c r="B280" s="9" t="s">
        <v>667</v>
      </c>
      <c r="C280" s="9"/>
      <c r="D280" s="12">
        <v>28</v>
      </c>
      <c r="E280" s="14">
        <v>9856151</v>
      </c>
      <c r="F280" s="12">
        <v>911</v>
      </c>
      <c r="G280" s="14">
        <v>24280993</v>
      </c>
      <c r="H280" s="12">
        <v>939</v>
      </c>
      <c r="I280" s="14">
        <v>34137144</v>
      </c>
    </row>
    <row r="281" spans="1:9" x14ac:dyDescent="0.25">
      <c r="A281" s="7" t="s">
        <v>283</v>
      </c>
      <c r="B281" s="9" t="s">
        <v>667</v>
      </c>
      <c r="C281" s="9"/>
      <c r="D281" s="12">
        <v>108</v>
      </c>
      <c r="E281" s="14">
        <v>27488901</v>
      </c>
      <c r="F281" s="12">
        <v>3873</v>
      </c>
      <c r="G281" s="14">
        <v>127233325</v>
      </c>
      <c r="H281" s="12">
        <v>3981</v>
      </c>
      <c r="I281" s="14">
        <v>154722226</v>
      </c>
    </row>
    <row r="282" spans="1:9" x14ac:dyDescent="0.25">
      <c r="A282" s="7" t="s">
        <v>284</v>
      </c>
      <c r="B282" s="9" t="s">
        <v>667</v>
      </c>
      <c r="C282" s="9"/>
      <c r="D282" s="12">
        <v>125</v>
      </c>
      <c r="E282" s="14">
        <v>23326835</v>
      </c>
      <c r="F282" s="12">
        <v>1749</v>
      </c>
      <c r="G282" s="14">
        <v>56146204</v>
      </c>
      <c r="H282" s="12">
        <v>1874</v>
      </c>
      <c r="I282" s="14">
        <v>79473039</v>
      </c>
    </row>
    <row r="283" spans="1:9" x14ac:dyDescent="0.25">
      <c r="A283" s="7" t="s">
        <v>285</v>
      </c>
      <c r="B283" s="9" t="s">
        <v>667</v>
      </c>
      <c r="C283" s="9"/>
      <c r="D283" s="12">
        <v>75</v>
      </c>
      <c r="E283" s="14">
        <v>21321639.399999999</v>
      </c>
      <c r="F283" s="12">
        <v>1541</v>
      </c>
      <c r="G283" s="14">
        <v>45940803</v>
      </c>
      <c r="H283" s="12">
        <v>1616</v>
      </c>
      <c r="I283" s="14">
        <v>67262442.400000006</v>
      </c>
    </row>
    <row r="284" spans="1:9" x14ac:dyDescent="0.25">
      <c r="A284" s="7" t="s">
        <v>286</v>
      </c>
      <c r="B284" s="9" t="s">
        <v>667</v>
      </c>
      <c r="C284" s="9"/>
      <c r="D284" s="12">
        <v>115</v>
      </c>
      <c r="E284" s="14">
        <v>25066515</v>
      </c>
      <c r="F284" s="12">
        <v>2293</v>
      </c>
      <c r="G284" s="14">
        <v>73142561</v>
      </c>
      <c r="H284" s="12">
        <v>2408</v>
      </c>
      <c r="I284" s="14">
        <v>98209076</v>
      </c>
    </row>
    <row r="285" spans="1:9" x14ac:dyDescent="0.25">
      <c r="A285" s="7" t="s">
        <v>287</v>
      </c>
      <c r="B285" s="9" t="s">
        <v>667</v>
      </c>
      <c r="C285" s="9"/>
      <c r="D285" s="12">
        <v>126</v>
      </c>
      <c r="E285" s="14">
        <v>29798130</v>
      </c>
      <c r="F285" s="12">
        <v>2873</v>
      </c>
      <c r="G285" s="14">
        <v>92205854.25</v>
      </c>
      <c r="H285" s="12">
        <v>2999</v>
      </c>
      <c r="I285" s="14">
        <v>122003984.25</v>
      </c>
    </row>
    <row r="286" spans="1:9" x14ac:dyDescent="0.25">
      <c r="A286" s="7" t="s">
        <v>288</v>
      </c>
      <c r="B286" s="9" t="s">
        <v>667</v>
      </c>
      <c r="C286" s="9"/>
      <c r="D286" s="12">
        <v>54</v>
      </c>
      <c r="E286" s="14">
        <v>11014864</v>
      </c>
      <c r="F286" s="12">
        <v>1402</v>
      </c>
      <c r="G286" s="14">
        <v>41178944</v>
      </c>
      <c r="H286" s="12">
        <v>1456</v>
      </c>
      <c r="I286" s="14">
        <v>52193808</v>
      </c>
    </row>
    <row r="287" spans="1:9" x14ac:dyDescent="0.25">
      <c r="A287" s="7" t="s">
        <v>289</v>
      </c>
      <c r="B287" s="9" t="s">
        <v>667</v>
      </c>
      <c r="C287" s="9"/>
      <c r="D287" s="12">
        <v>69</v>
      </c>
      <c r="E287" s="14">
        <v>16260500</v>
      </c>
      <c r="F287" s="12">
        <v>1661</v>
      </c>
      <c r="G287" s="14">
        <v>48490311.32</v>
      </c>
      <c r="H287" s="12">
        <v>1730</v>
      </c>
      <c r="I287" s="14">
        <v>64750811.32</v>
      </c>
    </row>
    <row r="288" spans="1:9" x14ac:dyDescent="0.25">
      <c r="A288" s="7" t="s">
        <v>290</v>
      </c>
      <c r="B288" s="9" t="s">
        <v>667</v>
      </c>
      <c r="C288" s="9"/>
      <c r="D288" s="12">
        <v>60</v>
      </c>
      <c r="E288" s="14">
        <v>13988811.58</v>
      </c>
      <c r="F288" s="12">
        <v>1388</v>
      </c>
      <c r="G288" s="14">
        <v>38370552.039999999</v>
      </c>
      <c r="H288" s="12">
        <v>1448</v>
      </c>
      <c r="I288" s="14">
        <v>52359363.619999997</v>
      </c>
    </row>
    <row r="289" spans="1:9" x14ac:dyDescent="0.25">
      <c r="A289" s="7" t="s">
        <v>291</v>
      </c>
      <c r="B289" s="9" t="s">
        <v>667</v>
      </c>
      <c r="C289" s="9"/>
      <c r="D289" s="12">
        <v>91</v>
      </c>
      <c r="E289" s="14">
        <v>17267903.370000001</v>
      </c>
      <c r="F289" s="12">
        <v>1664</v>
      </c>
      <c r="G289" s="14">
        <v>52397241</v>
      </c>
      <c r="H289" s="12">
        <v>1755</v>
      </c>
      <c r="I289" s="14">
        <v>69665144.370000005</v>
      </c>
    </row>
    <row r="290" spans="1:9" x14ac:dyDescent="0.25">
      <c r="A290" s="7" t="s">
        <v>292</v>
      </c>
      <c r="B290" s="9" t="s">
        <v>667</v>
      </c>
      <c r="C290" s="9"/>
      <c r="D290" s="12">
        <v>425</v>
      </c>
      <c r="E290" s="14">
        <v>151692186</v>
      </c>
      <c r="F290" s="12">
        <v>7292</v>
      </c>
      <c r="G290" s="14">
        <v>251397580.72</v>
      </c>
      <c r="H290" s="12">
        <v>7717</v>
      </c>
      <c r="I290" s="14">
        <v>403089766.72000003</v>
      </c>
    </row>
    <row r="291" spans="1:9" x14ac:dyDescent="0.25">
      <c r="A291" s="7" t="s">
        <v>293</v>
      </c>
      <c r="B291" s="9" t="s">
        <v>667</v>
      </c>
      <c r="C291" s="9"/>
      <c r="D291" s="12">
        <v>88</v>
      </c>
      <c r="E291" s="14">
        <v>14116250</v>
      </c>
      <c r="F291" s="12">
        <v>2202</v>
      </c>
      <c r="G291" s="14">
        <v>69119918</v>
      </c>
      <c r="H291" s="12">
        <v>2290</v>
      </c>
      <c r="I291" s="14">
        <v>83236168</v>
      </c>
    </row>
    <row r="292" spans="1:9" x14ac:dyDescent="0.25">
      <c r="A292" s="7" t="s">
        <v>294</v>
      </c>
      <c r="B292" s="9" t="s">
        <v>667</v>
      </c>
      <c r="C292" s="9"/>
      <c r="D292" s="12">
        <v>88</v>
      </c>
      <c r="E292" s="14">
        <v>17563798.600000001</v>
      </c>
      <c r="F292" s="12">
        <v>2540</v>
      </c>
      <c r="G292" s="14">
        <v>80117525</v>
      </c>
      <c r="H292" s="12">
        <v>2628</v>
      </c>
      <c r="I292" s="14">
        <v>97681323.599999994</v>
      </c>
    </row>
    <row r="293" spans="1:9" x14ac:dyDescent="0.25">
      <c r="A293" s="7" t="s">
        <v>295</v>
      </c>
      <c r="B293" s="9" t="s">
        <v>667</v>
      </c>
      <c r="C293" s="9"/>
      <c r="D293" s="12">
        <v>104</v>
      </c>
      <c r="E293" s="14">
        <v>18780521.399999999</v>
      </c>
      <c r="F293" s="12">
        <v>1803</v>
      </c>
      <c r="G293" s="14">
        <v>55124711</v>
      </c>
      <c r="H293" s="12">
        <v>1907</v>
      </c>
      <c r="I293" s="14">
        <v>73905232.400000006</v>
      </c>
    </row>
    <row r="294" spans="1:9" x14ac:dyDescent="0.25">
      <c r="A294" s="7" t="s">
        <v>296</v>
      </c>
      <c r="B294" s="9" t="s">
        <v>667</v>
      </c>
      <c r="C294" s="9"/>
      <c r="D294" s="12">
        <v>21</v>
      </c>
      <c r="E294" s="14">
        <v>4969500</v>
      </c>
      <c r="F294" s="12">
        <v>797</v>
      </c>
      <c r="G294" s="14">
        <v>20376461.75</v>
      </c>
      <c r="H294" s="12">
        <v>818</v>
      </c>
      <c r="I294" s="14">
        <v>25345961.75</v>
      </c>
    </row>
    <row r="295" spans="1:9" x14ac:dyDescent="0.25">
      <c r="A295" s="7" t="s">
        <v>297</v>
      </c>
      <c r="B295" s="9" t="s">
        <v>667</v>
      </c>
      <c r="C295" s="9"/>
      <c r="D295" s="12">
        <v>91</v>
      </c>
      <c r="E295" s="14">
        <v>20878134</v>
      </c>
      <c r="F295" s="12">
        <v>2228</v>
      </c>
      <c r="G295" s="14">
        <v>66074785</v>
      </c>
      <c r="H295" s="12">
        <v>2319</v>
      </c>
      <c r="I295" s="14">
        <v>86952919</v>
      </c>
    </row>
    <row r="296" spans="1:9" x14ac:dyDescent="0.25">
      <c r="A296" s="7" t="s">
        <v>298</v>
      </c>
      <c r="B296" s="9" t="s">
        <v>667</v>
      </c>
      <c r="C296" s="9"/>
      <c r="D296" s="12">
        <v>55</v>
      </c>
      <c r="E296" s="14">
        <v>11343050</v>
      </c>
      <c r="F296" s="12">
        <v>1507</v>
      </c>
      <c r="G296" s="14">
        <v>46604097</v>
      </c>
      <c r="H296" s="12">
        <v>1562</v>
      </c>
      <c r="I296" s="14">
        <v>57947147</v>
      </c>
    </row>
    <row r="297" spans="1:9" x14ac:dyDescent="0.25">
      <c r="A297" s="7" t="s">
        <v>299</v>
      </c>
      <c r="B297" s="9" t="s">
        <v>667</v>
      </c>
      <c r="C297" s="9"/>
      <c r="D297" s="12">
        <v>94</v>
      </c>
      <c r="E297" s="14">
        <v>19680158.379999999</v>
      </c>
      <c r="F297" s="12">
        <v>1629</v>
      </c>
      <c r="G297" s="14">
        <v>48802953</v>
      </c>
      <c r="H297" s="12">
        <v>1723</v>
      </c>
      <c r="I297" s="14">
        <v>68483111.379999995</v>
      </c>
    </row>
    <row r="298" spans="1:9" x14ac:dyDescent="0.25">
      <c r="A298" s="7" t="s">
        <v>300</v>
      </c>
      <c r="B298" s="9" t="s">
        <v>667</v>
      </c>
      <c r="C298" s="9"/>
      <c r="D298" s="12">
        <v>62</v>
      </c>
      <c r="E298" s="14">
        <v>14599134.07</v>
      </c>
      <c r="F298" s="12">
        <v>1318</v>
      </c>
      <c r="G298" s="14">
        <v>40562092.75</v>
      </c>
      <c r="H298" s="12">
        <v>1380</v>
      </c>
      <c r="I298" s="14">
        <v>55161226.82</v>
      </c>
    </row>
    <row r="299" spans="1:9" x14ac:dyDescent="0.25">
      <c r="A299" s="7" t="s">
        <v>301</v>
      </c>
      <c r="B299" s="9" t="s">
        <v>667</v>
      </c>
      <c r="C299" s="9"/>
      <c r="D299" s="12">
        <v>100</v>
      </c>
      <c r="E299" s="14">
        <v>20450400</v>
      </c>
      <c r="F299" s="12">
        <v>3348</v>
      </c>
      <c r="G299" s="14">
        <v>110716062</v>
      </c>
      <c r="H299" s="12">
        <v>3448</v>
      </c>
      <c r="I299" s="14">
        <v>131166462</v>
      </c>
    </row>
    <row r="300" spans="1:9" x14ac:dyDescent="0.25">
      <c r="A300" s="7" t="s">
        <v>302</v>
      </c>
      <c r="B300" s="9" t="s">
        <v>667</v>
      </c>
      <c r="C300" s="9"/>
      <c r="D300" s="12">
        <v>88</v>
      </c>
      <c r="E300" s="14">
        <v>16017842.01</v>
      </c>
      <c r="F300" s="12">
        <v>5089</v>
      </c>
      <c r="G300" s="14">
        <v>178733091.75</v>
      </c>
      <c r="H300" s="12">
        <v>5177</v>
      </c>
      <c r="I300" s="14">
        <v>194750933.75999999</v>
      </c>
    </row>
    <row r="301" spans="1:9" x14ac:dyDescent="0.25">
      <c r="A301" s="7" t="s">
        <v>303</v>
      </c>
      <c r="B301" s="9" t="s">
        <v>667</v>
      </c>
      <c r="C301" s="9"/>
      <c r="D301" s="12">
        <v>18</v>
      </c>
      <c r="E301" s="14">
        <v>3608372.9</v>
      </c>
      <c r="F301" s="12">
        <v>572</v>
      </c>
      <c r="G301" s="14">
        <v>16042186</v>
      </c>
      <c r="H301" s="12">
        <v>590</v>
      </c>
      <c r="I301" s="14">
        <v>19650558.899999999</v>
      </c>
    </row>
    <row r="302" spans="1:9" x14ac:dyDescent="0.25">
      <c r="A302" s="7" t="s">
        <v>304</v>
      </c>
      <c r="B302" s="9" t="s">
        <v>667</v>
      </c>
      <c r="C302" s="9"/>
      <c r="D302" s="12">
        <v>83</v>
      </c>
      <c r="E302" s="14">
        <v>17477459.370000001</v>
      </c>
      <c r="F302" s="12">
        <v>1513</v>
      </c>
      <c r="G302" s="14">
        <v>40808524</v>
      </c>
      <c r="H302" s="12">
        <v>1596</v>
      </c>
      <c r="I302" s="14">
        <v>58285983.370000005</v>
      </c>
    </row>
    <row r="303" spans="1:9" x14ac:dyDescent="0.25">
      <c r="A303" s="7" t="s">
        <v>305</v>
      </c>
      <c r="B303" s="9" t="s">
        <v>667</v>
      </c>
      <c r="C303" s="9"/>
      <c r="D303" s="12">
        <v>71</v>
      </c>
      <c r="E303" s="14">
        <v>11027777</v>
      </c>
      <c r="F303" s="12">
        <v>1389</v>
      </c>
      <c r="G303" s="14">
        <v>41820979.25</v>
      </c>
      <c r="H303" s="12">
        <v>1460</v>
      </c>
      <c r="I303" s="14">
        <v>52848756.25</v>
      </c>
    </row>
    <row r="304" spans="1:9" x14ac:dyDescent="0.25">
      <c r="A304" s="7" t="s">
        <v>306</v>
      </c>
      <c r="B304" s="9" t="s">
        <v>667</v>
      </c>
      <c r="C304" s="9"/>
      <c r="D304" s="12">
        <v>84</v>
      </c>
      <c r="E304" s="14">
        <v>13503003</v>
      </c>
      <c r="F304" s="12">
        <v>2072</v>
      </c>
      <c r="G304" s="14">
        <v>54752567</v>
      </c>
      <c r="H304" s="12">
        <v>2156</v>
      </c>
      <c r="I304" s="14">
        <v>68255570</v>
      </c>
    </row>
    <row r="305" spans="1:9" x14ac:dyDescent="0.25">
      <c r="A305" s="7" t="s">
        <v>307</v>
      </c>
      <c r="B305" s="9" t="s">
        <v>667</v>
      </c>
      <c r="C305" s="9"/>
      <c r="D305" s="12">
        <v>45</v>
      </c>
      <c r="E305" s="14">
        <v>6282701</v>
      </c>
      <c r="F305" s="12">
        <v>1652</v>
      </c>
      <c r="G305" s="14">
        <v>52911285</v>
      </c>
      <c r="H305" s="12">
        <v>1697</v>
      </c>
      <c r="I305" s="14">
        <v>59193986</v>
      </c>
    </row>
    <row r="306" spans="1:9" x14ac:dyDescent="0.25">
      <c r="A306" s="7" t="s">
        <v>308</v>
      </c>
      <c r="B306" s="9" t="s">
        <v>667</v>
      </c>
      <c r="C306" s="9"/>
      <c r="D306" s="12">
        <v>297</v>
      </c>
      <c r="E306" s="14">
        <v>89515612.400000006</v>
      </c>
      <c r="F306" s="12">
        <v>5319</v>
      </c>
      <c r="G306" s="14">
        <v>174970224.15000001</v>
      </c>
      <c r="H306" s="12">
        <v>5616</v>
      </c>
      <c r="I306" s="14">
        <v>264485836.55000001</v>
      </c>
    </row>
    <row r="307" spans="1:9" x14ac:dyDescent="0.25">
      <c r="A307" s="7" t="s">
        <v>309</v>
      </c>
      <c r="B307" s="9" t="s">
        <v>667</v>
      </c>
      <c r="C307" s="9"/>
      <c r="D307" s="12">
        <v>27</v>
      </c>
      <c r="E307" s="14">
        <v>5119003</v>
      </c>
      <c r="F307" s="12">
        <v>715</v>
      </c>
      <c r="G307" s="14">
        <v>19960924</v>
      </c>
      <c r="H307" s="12">
        <v>742</v>
      </c>
      <c r="I307" s="14">
        <v>25079927</v>
      </c>
    </row>
    <row r="308" spans="1:9" x14ac:dyDescent="0.25">
      <c r="A308" s="7" t="s">
        <v>310</v>
      </c>
      <c r="B308" s="9" t="s">
        <v>667</v>
      </c>
      <c r="C308" s="9"/>
      <c r="D308" s="12">
        <v>39</v>
      </c>
      <c r="E308" s="14">
        <v>9356849.5</v>
      </c>
      <c r="F308" s="12">
        <v>877</v>
      </c>
      <c r="G308" s="14">
        <v>23300068.449999999</v>
      </c>
      <c r="H308" s="12">
        <v>916</v>
      </c>
      <c r="I308" s="14">
        <v>32656917.949999999</v>
      </c>
    </row>
    <row r="309" spans="1:9" x14ac:dyDescent="0.25">
      <c r="A309" s="7" t="s">
        <v>311</v>
      </c>
      <c r="B309" s="9" t="s">
        <v>667</v>
      </c>
      <c r="C309" s="9"/>
      <c r="D309" s="12">
        <v>70</v>
      </c>
      <c r="E309" s="14">
        <v>17988404.170000002</v>
      </c>
      <c r="F309" s="12">
        <v>1494</v>
      </c>
      <c r="G309" s="14">
        <v>44284614.25</v>
      </c>
      <c r="H309" s="12">
        <v>1564</v>
      </c>
      <c r="I309" s="14">
        <v>62273018.420000002</v>
      </c>
    </row>
    <row r="310" spans="1:9" x14ac:dyDescent="0.25">
      <c r="A310" s="7" t="s">
        <v>312</v>
      </c>
      <c r="B310" s="9" t="s">
        <v>667</v>
      </c>
      <c r="C310" s="9"/>
      <c r="D310" s="12">
        <v>59</v>
      </c>
      <c r="E310" s="14">
        <v>11607813</v>
      </c>
      <c r="F310" s="12">
        <v>1390</v>
      </c>
      <c r="G310" s="14">
        <v>40833954</v>
      </c>
      <c r="H310" s="12">
        <v>1449</v>
      </c>
      <c r="I310" s="14">
        <v>52441767</v>
      </c>
    </row>
    <row r="311" spans="1:9" x14ac:dyDescent="0.25">
      <c r="A311" s="7" t="s">
        <v>313</v>
      </c>
      <c r="B311" s="9" t="s">
        <v>667</v>
      </c>
      <c r="C311" s="9"/>
      <c r="D311" s="12">
        <v>158</v>
      </c>
      <c r="E311" s="14">
        <v>48090740</v>
      </c>
      <c r="F311" s="12">
        <v>2616</v>
      </c>
      <c r="G311" s="14">
        <v>94221196</v>
      </c>
      <c r="H311" s="12">
        <v>2774</v>
      </c>
      <c r="I311" s="14">
        <v>142311936</v>
      </c>
    </row>
    <row r="312" spans="1:9" x14ac:dyDescent="0.25">
      <c r="A312" s="7" t="s">
        <v>314</v>
      </c>
      <c r="B312" s="9" t="s">
        <v>667</v>
      </c>
      <c r="C312" s="9"/>
      <c r="D312" s="12">
        <v>75</v>
      </c>
      <c r="E312" s="14">
        <v>17867160.07</v>
      </c>
      <c r="F312" s="12">
        <v>1367</v>
      </c>
      <c r="G312" s="14">
        <v>38287783</v>
      </c>
      <c r="H312" s="12">
        <v>1442</v>
      </c>
      <c r="I312" s="14">
        <v>56154943.07</v>
      </c>
    </row>
    <row r="313" spans="1:9" x14ac:dyDescent="0.25">
      <c r="A313" s="7" t="s">
        <v>315</v>
      </c>
      <c r="B313" s="9" t="s">
        <v>667</v>
      </c>
      <c r="C313" s="9"/>
      <c r="D313" s="12">
        <v>45</v>
      </c>
      <c r="E313" s="14">
        <v>12034598</v>
      </c>
      <c r="F313" s="12">
        <v>1258</v>
      </c>
      <c r="G313" s="14">
        <v>34843192</v>
      </c>
      <c r="H313" s="12">
        <v>1303</v>
      </c>
      <c r="I313" s="14">
        <v>46877790</v>
      </c>
    </row>
    <row r="314" spans="1:9" x14ac:dyDescent="0.25">
      <c r="A314" s="7" t="s">
        <v>316</v>
      </c>
      <c r="B314" s="9" t="s">
        <v>667</v>
      </c>
      <c r="C314" s="9"/>
      <c r="D314" s="12">
        <v>101</v>
      </c>
      <c r="E314" s="14">
        <v>21002351</v>
      </c>
      <c r="F314" s="12">
        <v>2353</v>
      </c>
      <c r="G314" s="14">
        <v>78147844</v>
      </c>
      <c r="H314" s="12">
        <v>2454</v>
      </c>
      <c r="I314" s="14">
        <v>99150195</v>
      </c>
    </row>
    <row r="315" spans="1:9" x14ac:dyDescent="0.25">
      <c r="A315" s="7" t="s">
        <v>317</v>
      </c>
      <c r="B315" s="9" t="s">
        <v>667</v>
      </c>
      <c r="C315" s="9"/>
      <c r="D315" s="12">
        <v>55</v>
      </c>
      <c r="E315" s="14">
        <v>8177756.2199999997</v>
      </c>
      <c r="F315" s="12">
        <v>788</v>
      </c>
      <c r="G315" s="14">
        <v>23234278</v>
      </c>
      <c r="H315" s="12">
        <v>843</v>
      </c>
      <c r="I315" s="14">
        <v>31412034.219999999</v>
      </c>
    </row>
    <row r="316" spans="1:9" x14ac:dyDescent="0.25">
      <c r="A316" s="7" t="s">
        <v>318</v>
      </c>
      <c r="B316" s="9" t="s">
        <v>667</v>
      </c>
      <c r="C316" s="9"/>
      <c r="D316" s="12">
        <v>29</v>
      </c>
      <c r="E316" s="14">
        <v>5898650</v>
      </c>
      <c r="F316" s="12">
        <v>729</v>
      </c>
      <c r="G316" s="14">
        <v>19065032</v>
      </c>
      <c r="H316" s="12">
        <v>758</v>
      </c>
      <c r="I316" s="14">
        <v>24963682</v>
      </c>
    </row>
    <row r="317" spans="1:9" x14ac:dyDescent="0.25">
      <c r="A317" s="7" t="s">
        <v>319</v>
      </c>
      <c r="B317" s="9" t="s">
        <v>667</v>
      </c>
      <c r="C317" s="9"/>
      <c r="D317" s="12">
        <v>87</v>
      </c>
      <c r="E317" s="14">
        <v>22700851</v>
      </c>
      <c r="F317" s="12">
        <v>1356</v>
      </c>
      <c r="G317" s="14">
        <v>40933242</v>
      </c>
      <c r="H317" s="12">
        <v>1443</v>
      </c>
      <c r="I317" s="14">
        <v>63634093</v>
      </c>
    </row>
    <row r="318" spans="1:9" x14ac:dyDescent="0.25">
      <c r="A318" s="7" t="s">
        <v>320</v>
      </c>
      <c r="B318" s="9" t="s">
        <v>667</v>
      </c>
      <c r="C318" s="9"/>
      <c r="D318" s="12">
        <v>44</v>
      </c>
      <c r="E318" s="14">
        <v>13466001</v>
      </c>
      <c r="F318" s="12">
        <v>1139</v>
      </c>
      <c r="G318" s="14">
        <v>30541146</v>
      </c>
      <c r="H318" s="12">
        <v>1183</v>
      </c>
      <c r="I318" s="14">
        <v>44007147</v>
      </c>
    </row>
    <row r="319" spans="1:9" x14ac:dyDescent="0.25">
      <c r="A319" s="7" t="s">
        <v>321</v>
      </c>
      <c r="B319" s="9" t="s">
        <v>667</v>
      </c>
      <c r="C319" s="9"/>
      <c r="D319" s="12">
        <v>39</v>
      </c>
      <c r="E319" s="14">
        <v>11517531</v>
      </c>
      <c r="F319" s="12">
        <v>1010</v>
      </c>
      <c r="G319" s="14">
        <v>27623520.5</v>
      </c>
      <c r="H319" s="12">
        <v>1049</v>
      </c>
      <c r="I319" s="14">
        <v>39141051.5</v>
      </c>
    </row>
    <row r="320" spans="1:9" x14ac:dyDescent="0.25">
      <c r="A320" s="7" t="s">
        <v>322</v>
      </c>
      <c r="B320" s="9" t="s">
        <v>667</v>
      </c>
      <c r="C320" s="9"/>
      <c r="D320" s="12">
        <v>81</v>
      </c>
      <c r="E320" s="14">
        <v>20306100</v>
      </c>
      <c r="F320" s="12">
        <v>1299</v>
      </c>
      <c r="G320" s="14">
        <v>35798426</v>
      </c>
      <c r="H320" s="12">
        <v>1380</v>
      </c>
      <c r="I320" s="14">
        <v>56104526</v>
      </c>
    </row>
    <row r="321" spans="1:9" x14ac:dyDescent="0.25">
      <c r="A321" s="7" t="s">
        <v>323</v>
      </c>
      <c r="B321" s="9" t="s">
        <v>667</v>
      </c>
      <c r="C321" s="9"/>
      <c r="D321" s="12">
        <v>62</v>
      </c>
      <c r="E321" s="14">
        <v>17429100</v>
      </c>
      <c r="F321" s="12">
        <v>1411</v>
      </c>
      <c r="G321" s="14">
        <v>43933628.880000003</v>
      </c>
      <c r="H321" s="12">
        <v>1473</v>
      </c>
      <c r="I321" s="14">
        <v>61362728.880000003</v>
      </c>
    </row>
    <row r="322" spans="1:9" x14ac:dyDescent="0.25">
      <c r="A322" s="7" t="s">
        <v>324</v>
      </c>
      <c r="B322" s="9" t="s">
        <v>667</v>
      </c>
      <c r="C322" s="9"/>
      <c r="D322" s="12">
        <v>82</v>
      </c>
      <c r="E322" s="14">
        <v>14080752</v>
      </c>
      <c r="F322" s="12">
        <v>1478</v>
      </c>
      <c r="G322" s="14">
        <v>45027436</v>
      </c>
      <c r="H322" s="12">
        <v>1560</v>
      </c>
      <c r="I322" s="14">
        <v>59108188</v>
      </c>
    </row>
    <row r="323" spans="1:9" x14ac:dyDescent="0.25">
      <c r="A323" s="7" t="s">
        <v>325</v>
      </c>
      <c r="B323" s="9" t="s">
        <v>667</v>
      </c>
      <c r="C323" s="9"/>
      <c r="D323" s="12">
        <v>46</v>
      </c>
      <c r="E323" s="14">
        <v>14862502</v>
      </c>
      <c r="F323" s="12">
        <v>1125</v>
      </c>
      <c r="G323" s="14">
        <v>33661866</v>
      </c>
      <c r="H323" s="12">
        <v>1171</v>
      </c>
      <c r="I323" s="14">
        <v>48524368</v>
      </c>
    </row>
    <row r="324" spans="1:9" x14ac:dyDescent="0.25">
      <c r="A324" s="7" t="s">
        <v>326</v>
      </c>
      <c r="B324" s="9" t="s">
        <v>667</v>
      </c>
      <c r="C324" s="9"/>
      <c r="D324" s="12">
        <v>208</v>
      </c>
      <c r="E324" s="14">
        <v>51290387.350000001</v>
      </c>
      <c r="F324" s="12">
        <v>2815</v>
      </c>
      <c r="G324" s="14">
        <v>95445427</v>
      </c>
      <c r="H324" s="12">
        <v>3023</v>
      </c>
      <c r="I324" s="14">
        <v>146735814.34999999</v>
      </c>
    </row>
    <row r="325" spans="1:9" x14ac:dyDescent="0.25">
      <c r="A325" s="7" t="s">
        <v>327</v>
      </c>
      <c r="B325" s="9" t="s">
        <v>667</v>
      </c>
      <c r="C325" s="9"/>
      <c r="D325" s="12">
        <v>33</v>
      </c>
      <c r="E325" s="14">
        <v>5139500</v>
      </c>
      <c r="F325" s="12">
        <v>1207</v>
      </c>
      <c r="G325" s="14">
        <v>34172153</v>
      </c>
      <c r="H325" s="12">
        <v>1240</v>
      </c>
      <c r="I325" s="14">
        <v>39311653</v>
      </c>
    </row>
    <row r="326" spans="1:9" x14ac:dyDescent="0.25">
      <c r="A326" s="7" t="s">
        <v>328</v>
      </c>
      <c r="B326" s="9" t="s">
        <v>667</v>
      </c>
      <c r="C326" s="9"/>
      <c r="D326" s="12">
        <v>42</v>
      </c>
      <c r="E326" s="14">
        <v>6681884</v>
      </c>
      <c r="F326" s="12">
        <v>1422</v>
      </c>
      <c r="G326" s="14">
        <v>42353687.5</v>
      </c>
      <c r="H326" s="12">
        <v>1464</v>
      </c>
      <c r="I326" s="14">
        <v>49035571.5</v>
      </c>
    </row>
    <row r="327" spans="1:9" x14ac:dyDescent="0.25">
      <c r="A327" s="7" t="s">
        <v>329</v>
      </c>
      <c r="B327" s="9" t="s">
        <v>667</v>
      </c>
      <c r="C327" s="9"/>
      <c r="D327" s="12">
        <v>59</v>
      </c>
      <c r="E327" s="14">
        <v>15701862.689999999</v>
      </c>
      <c r="F327" s="12">
        <v>1105</v>
      </c>
      <c r="G327" s="14">
        <v>31709805</v>
      </c>
      <c r="H327" s="12">
        <v>1164</v>
      </c>
      <c r="I327" s="14">
        <v>47411667.689999998</v>
      </c>
    </row>
    <row r="328" spans="1:9" x14ac:dyDescent="0.25">
      <c r="A328" s="7" t="s">
        <v>330</v>
      </c>
      <c r="B328" s="9" t="s">
        <v>667</v>
      </c>
      <c r="C328" s="9"/>
      <c r="D328" s="12">
        <v>67</v>
      </c>
      <c r="E328" s="14">
        <v>17411262.77</v>
      </c>
      <c r="F328" s="12">
        <v>1160</v>
      </c>
      <c r="G328" s="14">
        <v>34168097</v>
      </c>
      <c r="H328" s="12">
        <v>1227</v>
      </c>
      <c r="I328" s="14">
        <v>51579359.769999996</v>
      </c>
    </row>
    <row r="329" spans="1:9" x14ac:dyDescent="0.25">
      <c r="A329" s="7" t="s">
        <v>331</v>
      </c>
      <c r="B329" s="9" t="s">
        <v>667</v>
      </c>
      <c r="C329" s="9"/>
      <c r="D329" s="12">
        <v>89</v>
      </c>
      <c r="E329" s="14">
        <v>17864737</v>
      </c>
      <c r="F329" s="12">
        <v>2339</v>
      </c>
      <c r="G329" s="14">
        <v>77646252</v>
      </c>
      <c r="H329" s="12">
        <v>2428</v>
      </c>
      <c r="I329" s="14">
        <v>95510989</v>
      </c>
    </row>
    <row r="330" spans="1:9" x14ac:dyDescent="0.25">
      <c r="A330" s="7" t="s">
        <v>332</v>
      </c>
      <c r="B330" s="9" t="s">
        <v>667</v>
      </c>
      <c r="C330" s="9"/>
      <c r="D330" s="12">
        <v>93</v>
      </c>
      <c r="E330" s="14">
        <v>23136674</v>
      </c>
      <c r="F330" s="12">
        <v>2432</v>
      </c>
      <c r="G330" s="14">
        <v>82398905</v>
      </c>
      <c r="H330" s="12">
        <v>2525</v>
      </c>
      <c r="I330" s="14">
        <v>105535579</v>
      </c>
    </row>
    <row r="331" spans="1:9" x14ac:dyDescent="0.25">
      <c r="A331" s="7" t="s">
        <v>333</v>
      </c>
      <c r="B331" s="9" t="s">
        <v>667</v>
      </c>
      <c r="C331" s="9"/>
      <c r="D331" s="12">
        <v>78</v>
      </c>
      <c r="E331" s="14">
        <v>15823013.800000001</v>
      </c>
      <c r="F331" s="12">
        <v>1536</v>
      </c>
      <c r="G331" s="14">
        <v>46206580.25</v>
      </c>
      <c r="H331" s="12">
        <v>1614</v>
      </c>
      <c r="I331" s="14">
        <v>62029594.049999997</v>
      </c>
    </row>
    <row r="332" spans="1:9" x14ac:dyDescent="0.25">
      <c r="A332" s="7" t="s">
        <v>334</v>
      </c>
      <c r="B332" s="9" t="s">
        <v>667</v>
      </c>
      <c r="C332" s="9"/>
      <c r="D332" s="12">
        <v>57</v>
      </c>
      <c r="E332" s="14">
        <v>12653717</v>
      </c>
      <c r="F332" s="12">
        <v>1271</v>
      </c>
      <c r="G332" s="14">
        <v>34580958.060000002</v>
      </c>
      <c r="H332" s="12">
        <v>1328</v>
      </c>
      <c r="I332" s="14">
        <v>47234675.060000002</v>
      </c>
    </row>
    <row r="333" spans="1:9" x14ac:dyDescent="0.25">
      <c r="A333" s="7" t="s">
        <v>335</v>
      </c>
      <c r="B333" s="9" t="s">
        <v>660</v>
      </c>
      <c r="C333" s="9" t="s">
        <v>666</v>
      </c>
      <c r="D333" s="12">
        <v>69</v>
      </c>
      <c r="E333" s="14">
        <v>15585509</v>
      </c>
      <c r="F333" s="12">
        <v>1501</v>
      </c>
      <c r="G333" s="14">
        <v>43230479</v>
      </c>
      <c r="H333" s="12">
        <v>1570</v>
      </c>
      <c r="I333" s="14">
        <v>58815988</v>
      </c>
    </row>
    <row r="334" spans="1:9" x14ac:dyDescent="0.25">
      <c r="A334" s="7" t="s">
        <v>336</v>
      </c>
      <c r="B334" s="9" t="s">
        <v>667</v>
      </c>
      <c r="C334" s="9"/>
      <c r="D334" s="12">
        <v>32</v>
      </c>
      <c r="E334" s="14">
        <v>9090500</v>
      </c>
      <c r="F334" s="12">
        <v>1604</v>
      </c>
      <c r="G334" s="14">
        <v>46547571</v>
      </c>
      <c r="H334" s="12">
        <v>1636</v>
      </c>
      <c r="I334" s="14">
        <v>55638071</v>
      </c>
    </row>
    <row r="335" spans="1:9" x14ac:dyDescent="0.25">
      <c r="A335" s="7" t="s">
        <v>337</v>
      </c>
      <c r="B335" s="9" t="s">
        <v>667</v>
      </c>
      <c r="C335" s="9"/>
      <c r="D335" s="12">
        <v>34</v>
      </c>
      <c r="E335" s="14">
        <v>4707698.42</v>
      </c>
      <c r="F335" s="12">
        <v>1640</v>
      </c>
      <c r="G335" s="14">
        <v>46514253.829999998</v>
      </c>
      <c r="H335" s="12">
        <v>1674</v>
      </c>
      <c r="I335" s="14">
        <v>51221952.25</v>
      </c>
    </row>
    <row r="336" spans="1:9" x14ac:dyDescent="0.25">
      <c r="A336" s="7" t="s">
        <v>338</v>
      </c>
      <c r="B336" s="9" t="s">
        <v>667</v>
      </c>
      <c r="C336" s="9"/>
      <c r="D336" s="12">
        <v>51</v>
      </c>
      <c r="E336" s="14">
        <v>6810129</v>
      </c>
      <c r="F336" s="12">
        <v>1904</v>
      </c>
      <c r="G336" s="14">
        <v>57510320</v>
      </c>
      <c r="H336" s="12">
        <v>1955</v>
      </c>
      <c r="I336" s="14">
        <v>64320449</v>
      </c>
    </row>
    <row r="337" spans="1:9" x14ac:dyDescent="0.25">
      <c r="A337" s="7" t="s">
        <v>339</v>
      </c>
      <c r="B337" s="9" t="s">
        <v>667</v>
      </c>
      <c r="C337" s="9"/>
      <c r="D337" s="12">
        <v>43</v>
      </c>
      <c r="E337" s="14">
        <v>9237686</v>
      </c>
      <c r="F337" s="12">
        <v>2345</v>
      </c>
      <c r="G337" s="14">
        <v>77368438.25</v>
      </c>
      <c r="H337" s="12">
        <v>2388</v>
      </c>
      <c r="I337" s="14">
        <v>86606124.25</v>
      </c>
    </row>
    <row r="338" spans="1:9" x14ac:dyDescent="0.25">
      <c r="A338" s="7" t="s">
        <v>340</v>
      </c>
      <c r="B338" s="9" t="s">
        <v>667</v>
      </c>
      <c r="C338" s="9"/>
      <c r="D338" s="12">
        <v>76</v>
      </c>
      <c r="E338" s="14">
        <v>13808681</v>
      </c>
      <c r="F338" s="12">
        <v>1476</v>
      </c>
      <c r="G338" s="14">
        <v>42142939</v>
      </c>
      <c r="H338" s="12">
        <v>1552</v>
      </c>
      <c r="I338" s="14">
        <v>55951620</v>
      </c>
    </row>
    <row r="339" spans="1:9" x14ac:dyDescent="0.25">
      <c r="A339" s="7" t="s">
        <v>341</v>
      </c>
      <c r="B339" s="9" t="s">
        <v>667</v>
      </c>
      <c r="C339" s="9"/>
      <c r="D339" s="12">
        <v>64</v>
      </c>
      <c r="E339" s="14">
        <v>13068455.83</v>
      </c>
      <c r="F339" s="12">
        <v>1315</v>
      </c>
      <c r="G339" s="14">
        <v>38400279</v>
      </c>
      <c r="H339" s="12">
        <v>1379</v>
      </c>
      <c r="I339" s="14">
        <v>51468734.829999998</v>
      </c>
    </row>
    <row r="340" spans="1:9" x14ac:dyDescent="0.25">
      <c r="A340" s="7" t="s">
        <v>342</v>
      </c>
      <c r="B340" s="9" t="s">
        <v>667</v>
      </c>
      <c r="C340" s="9"/>
      <c r="D340" s="12">
        <v>46</v>
      </c>
      <c r="E340" s="14">
        <v>10496712.529999999</v>
      </c>
      <c r="F340" s="12">
        <v>1139</v>
      </c>
      <c r="G340" s="14">
        <v>30709604</v>
      </c>
      <c r="H340" s="12">
        <v>1185</v>
      </c>
      <c r="I340" s="14">
        <v>41206316.530000001</v>
      </c>
    </row>
    <row r="341" spans="1:9" x14ac:dyDescent="0.25">
      <c r="A341" s="7" t="s">
        <v>343</v>
      </c>
      <c r="B341" s="9" t="s">
        <v>667</v>
      </c>
      <c r="C341" s="9"/>
      <c r="D341" s="12">
        <v>160</v>
      </c>
      <c r="E341" s="14">
        <v>47251661.5</v>
      </c>
      <c r="F341" s="12">
        <v>3204</v>
      </c>
      <c r="G341" s="14">
        <v>111436645</v>
      </c>
      <c r="H341" s="12">
        <v>3364</v>
      </c>
      <c r="I341" s="14">
        <v>158688306.5</v>
      </c>
    </row>
    <row r="342" spans="1:9" x14ac:dyDescent="0.25">
      <c r="A342" s="7" t="s">
        <v>344</v>
      </c>
      <c r="B342" s="9" t="s">
        <v>667</v>
      </c>
      <c r="C342" s="9"/>
      <c r="D342" s="12">
        <v>16</v>
      </c>
      <c r="E342" s="14">
        <v>3968300</v>
      </c>
      <c r="F342" s="12">
        <v>1101</v>
      </c>
      <c r="G342" s="14">
        <v>31231405</v>
      </c>
      <c r="H342" s="12">
        <v>1117</v>
      </c>
      <c r="I342" s="14">
        <v>35199705</v>
      </c>
    </row>
    <row r="343" spans="1:9" x14ac:dyDescent="0.25">
      <c r="A343" s="7" t="s">
        <v>345</v>
      </c>
      <c r="B343" s="9" t="s">
        <v>667</v>
      </c>
      <c r="C343" s="9"/>
      <c r="D343" s="12">
        <v>26</v>
      </c>
      <c r="E343" s="14">
        <v>7466145.3799999999</v>
      </c>
      <c r="F343" s="12">
        <v>1482</v>
      </c>
      <c r="G343" s="14">
        <v>44693927</v>
      </c>
      <c r="H343" s="12">
        <v>1508</v>
      </c>
      <c r="I343" s="14">
        <v>52160072.380000003</v>
      </c>
    </row>
    <row r="344" spans="1:9" x14ac:dyDescent="0.25">
      <c r="A344" s="7" t="s">
        <v>346</v>
      </c>
      <c r="B344" s="9" t="s">
        <v>667</v>
      </c>
      <c r="C344" s="9"/>
      <c r="D344" s="12">
        <v>9</v>
      </c>
      <c r="E344" s="14">
        <v>1418900</v>
      </c>
      <c r="F344" s="12">
        <v>924</v>
      </c>
      <c r="G344" s="14">
        <v>22719866</v>
      </c>
      <c r="H344" s="12">
        <v>933</v>
      </c>
      <c r="I344" s="14">
        <v>24138766</v>
      </c>
    </row>
    <row r="345" spans="1:9" x14ac:dyDescent="0.25">
      <c r="A345" s="7" t="s">
        <v>347</v>
      </c>
      <c r="B345" s="9" t="s">
        <v>667</v>
      </c>
      <c r="C345" s="9"/>
      <c r="D345" s="12">
        <v>69</v>
      </c>
      <c r="E345" s="14">
        <v>24410200</v>
      </c>
      <c r="F345" s="12">
        <v>1096</v>
      </c>
      <c r="G345" s="14">
        <v>30957876</v>
      </c>
      <c r="H345" s="12">
        <v>1165</v>
      </c>
      <c r="I345" s="14">
        <v>55368076</v>
      </c>
    </row>
    <row r="346" spans="1:9" x14ac:dyDescent="0.25">
      <c r="A346" s="7" t="s">
        <v>348</v>
      </c>
      <c r="B346" s="9" t="s">
        <v>667</v>
      </c>
      <c r="C346" s="9"/>
      <c r="D346" s="12">
        <v>28</v>
      </c>
      <c r="E346" s="14">
        <v>5305800</v>
      </c>
      <c r="F346" s="12">
        <v>942</v>
      </c>
      <c r="G346" s="14">
        <v>25707152.5</v>
      </c>
      <c r="H346" s="12">
        <v>970</v>
      </c>
      <c r="I346" s="14">
        <v>31012952.5</v>
      </c>
    </row>
    <row r="347" spans="1:9" x14ac:dyDescent="0.25">
      <c r="A347" s="7" t="s">
        <v>349</v>
      </c>
      <c r="B347" s="9" t="s">
        <v>667</v>
      </c>
      <c r="C347" s="9"/>
      <c r="D347" s="12">
        <v>90</v>
      </c>
      <c r="E347" s="14">
        <v>25813158.5</v>
      </c>
      <c r="F347" s="12">
        <v>1360</v>
      </c>
      <c r="G347" s="14">
        <v>40880891.100000001</v>
      </c>
      <c r="H347" s="12">
        <v>1450</v>
      </c>
      <c r="I347" s="14">
        <v>66694049.600000001</v>
      </c>
    </row>
    <row r="348" spans="1:9" x14ac:dyDescent="0.25">
      <c r="A348" s="7" t="s">
        <v>350</v>
      </c>
      <c r="B348" s="9" t="s">
        <v>667</v>
      </c>
      <c r="C348" s="9"/>
      <c r="D348" s="12">
        <v>60</v>
      </c>
      <c r="E348" s="14">
        <v>16613700</v>
      </c>
      <c r="F348" s="12">
        <v>1348</v>
      </c>
      <c r="G348" s="14">
        <v>37676097</v>
      </c>
      <c r="H348" s="12">
        <v>1408</v>
      </c>
      <c r="I348" s="14">
        <v>54289797</v>
      </c>
    </row>
    <row r="349" spans="1:9" x14ac:dyDescent="0.25">
      <c r="A349" s="7" t="s">
        <v>351</v>
      </c>
      <c r="B349" s="9" t="s">
        <v>667</v>
      </c>
      <c r="C349" s="9"/>
      <c r="D349" s="12">
        <v>64</v>
      </c>
      <c r="E349" s="14">
        <v>11586267.66</v>
      </c>
      <c r="F349" s="12">
        <v>1639</v>
      </c>
      <c r="G349" s="14">
        <v>47604722</v>
      </c>
      <c r="H349" s="12">
        <v>1703</v>
      </c>
      <c r="I349" s="14">
        <v>59190989.659999996</v>
      </c>
    </row>
    <row r="350" spans="1:9" x14ac:dyDescent="0.25">
      <c r="A350" s="7" t="s">
        <v>352</v>
      </c>
      <c r="B350" s="9" t="s">
        <v>667</v>
      </c>
      <c r="C350" s="9"/>
      <c r="D350" s="12">
        <v>37</v>
      </c>
      <c r="E350" s="14">
        <v>9895402</v>
      </c>
      <c r="F350" s="12">
        <v>1635</v>
      </c>
      <c r="G350" s="14">
        <v>50603646</v>
      </c>
      <c r="H350" s="12">
        <v>1672</v>
      </c>
      <c r="I350" s="14">
        <v>60499048</v>
      </c>
    </row>
    <row r="351" spans="1:9" x14ac:dyDescent="0.25">
      <c r="A351" s="7" t="s">
        <v>353</v>
      </c>
      <c r="B351" s="9" t="s">
        <v>667</v>
      </c>
      <c r="C351" s="9"/>
      <c r="D351" s="12">
        <v>61</v>
      </c>
      <c r="E351" s="14">
        <v>14922892</v>
      </c>
      <c r="F351" s="12">
        <v>2924</v>
      </c>
      <c r="G351" s="14">
        <v>97664485</v>
      </c>
      <c r="H351" s="12">
        <v>2985</v>
      </c>
      <c r="I351" s="14">
        <v>112587377</v>
      </c>
    </row>
    <row r="352" spans="1:9" x14ac:dyDescent="0.25">
      <c r="A352" s="7" t="s">
        <v>354</v>
      </c>
      <c r="B352" s="9" t="s">
        <v>667</v>
      </c>
      <c r="C352" s="9"/>
      <c r="D352" s="12">
        <v>86</v>
      </c>
      <c r="E352" s="14">
        <v>25277084</v>
      </c>
      <c r="F352" s="12">
        <v>1613</v>
      </c>
      <c r="G352" s="14">
        <v>48474967.159999996</v>
      </c>
      <c r="H352" s="12">
        <v>1699</v>
      </c>
      <c r="I352" s="14">
        <v>73752051.159999996</v>
      </c>
    </row>
    <row r="353" spans="1:9" x14ac:dyDescent="0.25">
      <c r="A353" s="7" t="s">
        <v>355</v>
      </c>
      <c r="B353" s="9" t="s">
        <v>667</v>
      </c>
      <c r="C353" s="9"/>
      <c r="D353" s="12">
        <v>120</v>
      </c>
      <c r="E353" s="14">
        <v>25042741</v>
      </c>
      <c r="F353" s="12">
        <v>1825</v>
      </c>
      <c r="G353" s="14">
        <v>58406380</v>
      </c>
      <c r="H353" s="12">
        <v>1945</v>
      </c>
      <c r="I353" s="14">
        <v>83449121</v>
      </c>
    </row>
    <row r="354" spans="1:9" x14ac:dyDescent="0.25">
      <c r="A354" s="7" t="s">
        <v>356</v>
      </c>
      <c r="B354" s="9" t="s">
        <v>660</v>
      </c>
      <c r="C354" s="9" t="s">
        <v>665</v>
      </c>
      <c r="D354" s="12">
        <v>85</v>
      </c>
      <c r="E354" s="14">
        <v>17996021</v>
      </c>
      <c r="F354" s="12">
        <v>1996</v>
      </c>
      <c r="G354" s="14">
        <v>61721562</v>
      </c>
      <c r="H354" s="12">
        <v>2081</v>
      </c>
      <c r="I354" s="14">
        <v>79717583</v>
      </c>
    </row>
    <row r="355" spans="1:9" x14ac:dyDescent="0.25">
      <c r="A355" s="7" t="s">
        <v>357</v>
      </c>
      <c r="B355" s="9" t="s">
        <v>667</v>
      </c>
      <c r="C355" s="9"/>
      <c r="D355" s="12">
        <v>37</v>
      </c>
      <c r="E355" s="14">
        <v>4911074.17</v>
      </c>
      <c r="F355" s="12">
        <v>1007</v>
      </c>
      <c r="G355" s="14">
        <v>25520791</v>
      </c>
      <c r="H355" s="12">
        <v>1044</v>
      </c>
      <c r="I355" s="14">
        <v>30431865.170000002</v>
      </c>
    </row>
    <row r="356" spans="1:9" x14ac:dyDescent="0.25">
      <c r="A356" s="7" t="s">
        <v>358</v>
      </c>
      <c r="B356" s="9" t="s">
        <v>660</v>
      </c>
      <c r="C356" s="9" t="s">
        <v>663</v>
      </c>
      <c r="D356" s="12">
        <v>111</v>
      </c>
      <c r="E356" s="14">
        <v>22518028.300000001</v>
      </c>
      <c r="F356" s="12">
        <v>1726</v>
      </c>
      <c r="G356" s="14">
        <v>50839883</v>
      </c>
      <c r="H356" s="12">
        <v>1837</v>
      </c>
      <c r="I356" s="14">
        <v>73357911.299999997</v>
      </c>
    </row>
    <row r="357" spans="1:9" x14ac:dyDescent="0.25">
      <c r="A357" s="7" t="s">
        <v>359</v>
      </c>
      <c r="B357" s="9" t="s">
        <v>667</v>
      </c>
      <c r="C357" s="9"/>
      <c r="D357" s="12">
        <v>264</v>
      </c>
      <c r="E357" s="14">
        <v>74187780.239999995</v>
      </c>
      <c r="F357" s="12">
        <v>4227</v>
      </c>
      <c r="G357" s="14">
        <v>148511167</v>
      </c>
      <c r="H357" s="12">
        <v>4491</v>
      </c>
      <c r="I357" s="14">
        <v>222698947.24000001</v>
      </c>
    </row>
    <row r="358" spans="1:9" x14ac:dyDescent="0.25">
      <c r="A358" s="7" t="s">
        <v>360</v>
      </c>
      <c r="B358" s="9" t="s">
        <v>667</v>
      </c>
      <c r="C358" s="9"/>
      <c r="D358" s="12">
        <v>26</v>
      </c>
      <c r="E358" s="14">
        <v>2681762</v>
      </c>
      <c r="F358" s="12">
        <v>2052</v>
      </c>
      <c r="G358" s="14">
        <v>64698459.75</v>
      </c>
      <c r="H358" s="12">
        <v>2078</v>
      </c>
      <c r="I358" s="14">
        <v>67380221.75</v>
      </c>
    </row>
    <row r="359" spans="1:9" x14ac:dyDescent="0.25">
      <c r="A359" s="7" t="s">
        <v>361</v>
      </c>
      <c r="B359" s="9" t="s">
        <v>667</v>
      </c>
      <c r="C359" s="9"/>
      <c r="D359" s="12">
        <v>34</v>
      </c>
      <c r="E359" s="14">
        <v>3839976</v>
      </c>
      <c r="F359" s="12">
        <v>1558</v>
      </c>
      <c r="G359" s="14">
        <v>48952777.75</v>
      </c>
      <c r="H359" s="12">
        <v>1592</v>
      </c>
      <c r="I359" s="14">
        <v>52792753.75</v>
      </c>
    </row>
    <row r="360" spans="1:9" x14ac:dyDescent="0.25">
      <c r="A360" s="7" t="s">
        <v>362</v>
      </c>
      <c r="B360" s="9" t="s">
        <v>667</v>
      </c>
      <c r="C360" s="9"/>
      <c r="D360" s="12">
        <v>59</v>
      </c>
      <c r="E360" s="14">
        <v>14988785</v>
      </c>
      <c r="F360" s="12">
        <v>1290</v>
      </c>
      <c r="G360" s="14">
        <v>36555409</v>
      </c>
      <c r="H360" s="12">
        <v>1349</v>
      </c>
      <c r="I360" s="14">
        <v>51544194</v>
      </c>
    </row>
    <row r="361" spans="1:9" x14ac:dyDescent="0.25">
      <c r="A361" s="7" t="s">
        <v>363</v>
      </c>
      <c r="B361" s="9" t="s">
        <v>667</v>
      </c>
      <c r="C361" s="9"/>
      <c r="D361" s="12">
        <v>115</v>
      </c>
      <c r="E361" s="14">
        <v>22273371.25</v>
      </c>
      <c r="F361" s="12">
        <v>1981</v>
      </c>
      <c r="G361" s="14">
        <v>58870468</v>
      </c>
      <c r="H361" s="12">
        <v>2096</v>
      </c>
      <c r="I361" s="14">
        <v>81143839.25</v>
      </c>
    </row>
    <row r="362" spans="1:9" x14ac:dyDescent="0.25">
      <c r="A362" s="7" t="s">
        <v>364</v>
      </c>
      <c r="B362" s="9" t="s">
        <v>667</v>
      </c>
      <c r="C362" s="9"/>
      <c r="D362" s="12">
        <v>65</v>
      </c>
      <c r="E362" s="14">
        <v>10667903</v>
      </c>
      <c r="F362" s="12">
        <v>1476</v>
      </c>
      <c r="G362" s="14">
        <v>46383749</v>
      </c>
      <c r="H362" s="12">
        <v>1541</v>
      </c>
      <c r="I362" s="14">
        <v>57051652</v>
      </c>
    </row>
    <row r="363" spans="1:9" x14ac:dyDescent="0.25">
      <c r="A363" s="7" t="s">
        <v>365</v>
      </c>
      <c r="B363" s="9" t="s">
        <v>667</v>
      </c>
      <c r="C363" s="9"/>
      <c r="D363" s="12">
        <v>24</v>
      </c>
      <c r="E363" s="14">
        <v>4513001</v>
      </c>
      <c r="F363" s="12">
        <v>709</v>
      </c>
      <c r="G363" s="14">
        <v>18826325</v>
      </c>
      <c r="H363" s="12">
        <v>733</v>
      </c>
      <c r="I363" s="14">
        <v>23339326</v>
      </c>
    </row>
    <row r="364" spans="1:9" x14ac:dyDescent="0.25">
      <c r="A364" s="7" t="s">
        <v>366</v>
      </c>
      <c r="B364" s="9" t="s">
        <v>667</v>
      </c>
      <c r="C364" s="9"/>
      <c r="D364" s="12">
        <v>88</v>
      </c>
      <c r="E364" s="14">
        <v>18272000</v>
      </c>
      <c r="F364" s="12">
        <v>1670</v>
      </c>
      <c r="G364" s="14">
        <v>49774949</v>
      </c>
      <c r="H364" s="12">
        <v>1758</v>
      </c>
      <c r="I364" s="14">
        <v>68046949</v>
      </c>
    </row>
    <row r="365" spans="1:9" x14ac:dyDescent="0.25">
      <c r="A365" s="7" t="s">
        <v>367</v>
      </c>
      <c r="B365" s="9" t="s">
        <v>667</v>
      </c>
      <c r="C365" s="9"/>
      <c r="D365" s="12">
        <v>24</v>
      </c>
      <c r="E365" s="14">
        <v>2221502</v>
      </c>
      <c r="F365" s="12">
        <v>885</v>
      </c>
      <c r="G365" s="14">
        <v>21996608</v>
      </c>
      <c r="H365" s="12">
        <v>909</v>
      </c>
      <c r="I365" s="14">
        <v>24218110</v>
      </c>
    </row>
    <row r="366" spans="1:9" x14ac:dyDescent="0.25">
      <c r="A366" s="7" t="s">
        <v>368</v>
      </c>
      <c r="B366" s="9" t="s">
        <v>667</v>
      </c>
      <c r="C366" s="9"/>
      <c r="D366" s="12">
        <v>64</v>
      </c>
      <c r="E366" s="14">
        <v>11728268</v>
      </c>
      <c r="F366" s="12">
        <v>1373</v>
      </c>
      <c r="G366" s="14">
        <v>39422041</v>
      </c>
      <c r="H366" s="12">
        <v>1437</v>
      </c>
      <c r="I366" s="14">
        <v>51150309</v>
      </c>
    </row>
    <row r="367" spans="1:9" x14ac:dyDescent="0.25">
      <c r="A367" s="7" t="s">
        <v>369</v>
      </c>
      <c r="B367" s="9" t="s">
        <v>667</v>
      </c>
      <c r="C367" s="9"/>
      <c r="D367" s="12">
        <v>69</v>
      </c>
      <c r="E367" s="14">
        <v>9941276.4000000004</v>
      </c>
      <c r="F367" s="12">
        <v>1269</v>
      </c>
      <c r="G367" s="14">
        <v>35781461</v>
      </c>
      <c r="H367" s="12">
        <v>1338</v>
      </c>
      <c r="I367" s="14">
        <v>45722737.399999999</v>
      </c>
    </row>
    <row r="368" spans="1:9" x14ac:dyDescent="0.25">
      <c r="A368" s="7" t="s">
        <v>370</v>
      </c>
      <c r="B368" s="9" t="s">
        <v>667</v>
      </c>
      <c r="C368" s="9"/>
      <c r="D368" s="12">
        <v>124</v>
      </c>
      <c r="E368" s="14">
        <v>26742076.75</v>
      </c>
      <c r="F368" s="12">
        <v>1728</v>
      </c>
      <c r="G368" s="14">
        <v>50518376</v>
      </c>
      <c r="H368" s="12">
        <v>1852</v>
      </c>
      <c r="I368" s="14">
        <v>77260452.75</v>
      </c>
    </row>
    <row r="369" spans="1:9" x14ac:dyDescent="0.25">
      <c r="A369" s="7" t="s">
        <v>371</v>
      </c>
      <c r="B369" s="9" t="s">
        <v>667</v>
      </c>
      <c r="C369" s="9"/>
      <c r="D369" s="12">
        <v>58</v>
      </c>
      <c r="E369" s="14">
        <v>16334087.789999999</v>
      </c>
      <c r="F369" s="12">
        <v>2180</v>
      </c>
      <c r="G369" s="14">
        <v>70886815.25</v>
      </c>
      <c r="H369" s="12">
        <v>2238</v>
      </c>
      <c r="I369" s="14">
        <v>87220903.039999992</v>
      </c>
    </row>
    <row r="370" spans="1:9" x14ac:dyDescent="0.25">
      <c r="A370" s="7" t="s">
        <v>372</v>
      </c>
      <c r="B370" s="9" t="s">
        <v>667</v>
      </c>
      <c r="C370" s="9"/>
      <c r="D370" s="12">
        <v>91</v>
      </c>
      <c r="E370" s="14">
        <v>17590779.760000002</v>
      </c>
      <c r="F370" s="12">
        <v>1719</v>
      </c>
      <c r="G370" s="14">
        <v>48986690.75</v>
      </c>
      <c r="H370" s="12">
        <v>1810</v>
      </c>
      <c r="I370" s="14">
        <v>66577470.510000005</v>
      </c>
    </row>
    <row r="371" spans="1:9" x14ac:dyDescent="0.25">
      <c r="A371" s="7" t="s">
        <v>373</v>
      </c>
      <c r="B371" s="9" t="s">
        <v>667</v>
      </c>
      <c r="C371" s="9"/>
      <c r="D371" s="12">
        <v>41</v>
      </c>
      <c r="E371" s="14">
        <v>8868741.7100000009</v>
      </c>
      <c r="F371" s="12">
        <v>1680</v>
      </c>
      <c r="G371" s="14">
        <v>53491180</v>
      </c>
      <c r="H371" s="12">
        <v>1721</v>
      </c>
      <c r="I371" s="14">
        <v>62359921.710000001</v>
      </c>
    </row>
    <row r="372" spans="1:9" x14ac:dyDescent="0.25">
      <c r="A372" s="7" t="s">
        <v>374</v>
      </c>
      <c r="B372" s="9" t="s">
        <v>667</v>
      </c>
      <c r="C372" s="9"/>
      <c r="D372" s="12">
        <v>22</v>
      </c>
      <c r="E372" s="14">
        <v>2469400</v>
      </c>
      <c r="F372" s="12">
        <v>956</v>
      </c>
      <c r="G372" s="14">
        <v>23109228</v>
      </c>
      <c r="H372" s="12">
        <v>978</v>
      </c>
      <c r="I372" s="14">
        <v>25578628</v>
      </c>
    </row>
    <row r="373" spans="1:9" x14ac:dyDescent="0.25">
      <c r="A373" s="7" t="s">
        <v>375</v>
      </c>
      <c r="B373" s="9" t="s">
        <v>667</v>
      </c>
      <c r="C373" s="9"/>
      <c r="D373" s="12">
        <v>51</v>
      </c>
      <c r="E373" s="14">
        <v>12144075.5</v>
      </c>
      <c r="F373" s="12">
        <v>1070</v>
      </c>
      <c r="G373" s="14">
        <v>29373614</v>
      </c>
      <c r="H373" s="12">
        <v>1121</v>
      </c>
      <c r="I373" s="14">
        <v>41517689.5</v>
      </c>
    </row>
    <row r="374" spans="1:9" x14ac:dyDescent="0.25">
      <c r="A374" s="7" t="s">
        <v>376</v>
      </c>
      <c r="B374" s="9" t="s">
        <v>667</v>
      </c>
      <c r="C374" s="9"/>
      <c r="D374" s="12">
        <v>123</v>
      </c>
      <c r="E374" s="14">
        <v>23051485.940000001</v>
      </c>
      <c r="F374" s="12">
        <v>2731</v>
      </c>
      <c r="G374" s="14">
        <v>82425264.25</v>
      </c>
      <c r="H374" s="12">
        <v>2854</v>
      </c>
      <c r="I374" s="14">
        <v>105476750.19</v>
      </c>
    </row>
    <row r="375" spans="1:9" x14ac:dyDescent="0.25">
      <c r="A375" s="7" t="s">
        <v>377</v>
      </c>
      <c r="B375" s="9" t="s">
        <v>667</v>
      </c>
      <c r="C375" s="9"/>
      <c r="D375" s="12">
        <v>102</v>
      </c>
      <c r="E375" s="14">
        <v>25445730</v>
      </c>
      <c r="F375" s="12">
        <v>2518</v>
      </c>
      <c r="G375" s="14">
        <v>75264504.430000007</v>
      </c>
      <c r="H375" s="12">
        <v>2620</v>
      </c>
      <c r="I375" s="14">
        <v>100710234.43000001</v>
      </c>
    </row>
    <row r="376" spans="1:9" x14ac:dyDescent="0.25">
      <c r="A376" s="7" t="s">
        <v>378</v>
      </c>
      <c r="B376" s="9" t="s">
        <v>667</v>
      </c>
      <c r="C376" s="9"/>
      <c r="D376" s="12">
        <v>64</v>
      </c>
      <c r="E376" s="14">
        <v>11234452</v>
      </c>
      <c r="F376" s="12">
        <v>2434</v>
      </c>
      <c r="G376" s="14">
        <v>77122652</v>
      </c>
      <c r="H376" s="12">
        <v>2498</v>
      </c>
      <c r="I376" s="14">
        <v>88357104</v>
      </c>
    </row>
    <row r="377" spans="1:9" x14ac:dyDescent="0.25">
      <c r="A377" s="7" t="s">
        <v>379</v>
      </c>
      <c r="B377" s="9" t="s">
        <v>667</v>
      </c>
      <c r="C377" s="9"/>
      <c r="D377" s="12">
        <v>110</v>
      </c>
      <c r="E377" s="14">
        <v>22124991</v>
      </c>
      <c r="F377" s="12">
        <v>1768</v>
      </c>
      <c r="G377" s="14">
        <v>57573193.5</v>
      </c>
      <c r="H377" s="12">
        <v>1878</v>
      </c>
      <c r="I377" s="14">
        <v>79698184.5</v>
      </c>
    </row>
    <row r="378" spans="1:9" x14ac:dyDescent="0.25">
      <c r="A378" s="7" t="s">
        <v>380</v>
      </c>
      <c r="B378" s="9" t="s">
        <v>667</v>
      </c>
      <c r="C378" s="9"/>
      <c r="D378" s="12">
        <v>52</v>
      </c>
      <c r="E378" s="14">
        <v>13536201.609999999</v>
      </c>
      <c r="F378" s="12">
        <v>1331</v>
      </c>
      <c r="G378" s="14">
        <v>37687646</v>
      </c>
      <c r="H378" s="12">
        <v>1383</v>
      </c>
      <c r="I378" s="14">
        <v>51223847.609999999</v>
      </c>
    </row>
    <row r="379" spans="1:9" x14ac:dyDescent="0.25">
      <c r="A379" s="7" t="s">
        <v>381</v>
      </c>
      <c r="B379" s="9" t="s">
        <v>667</v>
      </c>
      <c r="C379" s="9"/>
      <c r="D379" s="12">
        <v>41</v>
      </c>
      <c r="E379" s="14">
        <v>7267661</v>
      </c>
      <c r="F379" s="12">
        <v>1046</v>
      </c>
      <c r="G379" s="14">
        <v>30706658</v>
      </c>
      <c r="H379" s="12">
        <v>1087</v>
      </c>
      <c r="I379" s="14">
        <v>37974319</v>
      </c>
    </row>
    <row r="380" spans="1:9" x14ac:dyDescent="0.25">
      <c r="A380" s="7" t="s">
        <v>382</v>
      </c>
      <c r="B380" s="9" t="s">
        <v>667</v>
      </c>
      <c r="C380" s="9"/>
      <c r="D380" s="12">
        <v>44</v>
      </c>
      <c r="E380" s="14">
        <v>7039406.5199999996</v>
      </c>
      <c r="F380" s="12">
        <v>1024</v>
      </c>
      <c r="G380" s="14">
        <v>28563098</v>
      </c>
      <c r="H380" s="12">
        <v>1068</v>
      </c>
      <c r="I380" s="14">
        <v>35602504.519999996</v>
      </c>
    </row>
    <row r="381" spans="1:9" x14ac:dyDescent="0.25">
      <c r="A381" s="7" t="s">
        <v>383</v>
      </c>
      <c r="B381" s="9" t="s">
        <v>667</v>
      </c>
      <c r="C381" s="9"/>
      <c r="D381" s="12">
        <v>45</v>
      </c>
      <c r="E381" s="14">
        <v>7758111</v>
      </c>
      <c r="F381" s="12">
        <v>971</v>
      </c>
      <c r="G381" s="14">
        <v>25864680.5</v>
      </c>
      <c r="H381" s="12">
        <v>1016</v>
      </c>
      <c r="I381" s="14">
        <v>33622791.5</v>
      </c>
    </row>
    <row r="382" spans="1:9" x14ac:dyDescent="0.25">
      <c r="A382" s="7" t="s">
        <v>384</v>
      </c>
      <c r="B382" s="9" t="s">
        <v>667</v>
      </c>
      <c r="C382" s="9"/>
      <c r="D382" s="12">
        <v>81</v>
      </c>
      <c r="E382" s="14">
        <v>20103450.210000001</v>
      </c>
      <c r="F382" s="12">
        <v>1446</v>
      </c>
      <c r="G382" s="14">
        <v>39312968.75</v>
      </c>
      <c r="H382" s="12">
        <v>1527</v>
      </c>
      <c r="I382" s="14">
        <v>59416418.960000001</v>
      </c>
    </row>
    <row r="383" spans="1:9" x14ac:dyDescent="0.25">
      <c r="A383" s="7" t="s">
        <v>385</v>
      </c>
      <c r="B383" s="9" t="s">
        <v>667</v>
      </c>
      <c r="C383" s="9"/>
      <c r="D383" s="12">
        <v>30</v>
      </c>
      <c r="E383" s="14">
        <v>4463250</v>
      </c>
      <c r="F383" s="12">
        <v>916</v>
      </c>
      <c r="G383" s="14">
        <v>25860798</v>
      </c>
      <c r="H383" s="12">
        <v>946</v>
      </c>
      <c r="I383" s="14">
        <v>30324048</v>
      </c>
    </row>
    <row r="384" spans="1:9" x14ac:dyDescent="0.25">
      <c r="A384" s="7" t="s">
        <v>386</v>
      </c>
      <c r="B384" s="9" t="s">
        <v>667</v>
      </c>
      <c r="C384" s="9"/>
      <c r="D384" s="12">
        <v>13</v>
      </c>
      <c r="E384" s="14">
        <v>2919392</v>
      </c>
      <c r="F384" s="12">
        <v>336</v>
      </c>
      <c r="G384" s="14">
        <v>7427525</v>
      </c>
      <c r="H384" s="12">
        <v>349</v>
      </c>
      <c r="I384" s="14">
        <v>10346917</v>
      </c>
    </row>
    <row r="385" spans="1:9" x14ac:dyDescent="0.25">
      <c r="A385" s="7" t="s">
        <v>387</v>
      </c>
      <c r="B385" s="9" t="s">
        <v>667</v>
      </c>
      <c r="C385" s="9"/>
      <c r="D385" s="12">
        <v>22</v>
      </c>
      <c r="E385" s="14">
        <v>3502500</v>
      </c>
      <c r="F385" s="12">
        <v>742</v>
      </c>
      <c r="G385" s="14">
        <v>19356480</v>
      </c>
      <c r="H385" s="12">
        <v>764</v>
      </c>
      <c r="I385" s="14">
        <v>22858980</v>
      </c>
    </row>
    <row r="386" spans="1:9" x14ac:dyDescent="0.25">
      <c r="A386" s="7" t="s">
        <v>388</v>
      </c>
      <c r="B386" s="9" t="s">
        <v>667</v>
      </c>
      <c r="C386" s="9"/>
      <c r="D386" s="12">
        <v>66</v>
      </c>
      <c r="E386" s="14">
        <v>17875500</v>
      </c>
      <c r="F386" s="12">
        <v>1220</v>
      </c>
      <c r="G386" s="14">
        <v>35273820</v>
      </c>
      <c r="H386" s="12">
        <v>1286</v>
      </c>
      <c r="I386" s="14">
        <v>53149320</v>
      </c>
    </row>
    <row r="387" spans="1:9" x14ac:dyDescent="0.25">
      <c r="A387" s="7" t="s">
        <v>389</v>
      </c>
      <c r="B387" s="9" t="s">
        <v>667</v>
      </c>
      <c r="C387" s="9"/>
      <c r="D387" s="12">
        <v>115</v>
      </c>
      <c r="E387" s="14">
        <v>26664401</v>
      </c>
      <c r="F387" s="12">
        <v>1499</v>
      </c>
      <c r="G387" s="14">
        <v>44589639.5</v>
      </c>
      <c r="H387" s="12">
        <v>1614</v>
      </c>
      <c r="I387" s="14">
        <v>71254040.5</v>
      </c>
    </row>
    <row r="388" spans="1:9" x14ac:dyDescent="0.25">
      <c r="A388" s="7" t="s">
        <v>390</v>
      </c>
      <c r="B388" s="9" t="s">
        <v>667</v>
      </c>
      <c r="C388" s="9"/>
      <c r="D388" s="12">
        <v>95</v>
      </c>
      <c r="E388" s="14">
        <v>18045773.170000002</v>
      </c>
      <c r="F388" s="12">
        <v>1652</v>
      </c>
      <c r="G388" s="14">
        <v>48593199</v>
      </c>
      <c r="H388" s="12">
        <v>1747</v>
      </c>
      <c r="I388" s="14">
        <v>66638972.170000002</v>
      </c>
    </row>
    <row r="389" spans="1:9" x14ac:dyDescent="0.25">
      <c r="A389" s="7" t="s">
        <v>391</v>
      </c>
      <c r="B389" s="9" t="s">
        <v>667</v>
      </c>
      <c r="C389" s="9"/>
      <c r="D389" s="12">
        <v>120</v>
      </c>
      <c r="E389" s="14">
        <v>24825516</v>
      </c>
      <c r="F389" s="12">
        <v>1598</v>
      </c>
      <c r="G389" s="14">
        <v>50582967.25</v>
      </c>
      <c r="H389" s="12">
        <v>1718</v>
      </c>
      <c r="I389" s="14">
        <v>75408483.25</v>
      </c>
    </row>
    <row r="390" spans="1:9" x14ac:dyDescent="0.25">
      <c r="A390" s="7" t="s">
        <v>392</v>
      </c>
      <c r="B390" s="9" t="s">
        <v>667</v>
      </c>
      <c r="C390" s="9"/>
      <c r="D390" s="12">
        <v>70</v>
      </c>
      <c r="E390" s="14">
        <v>19260430.379999999</v>
      </c>
      <c r="F390" s="12">
        <v>1823</v>
      </c>
      <c r="G390" s="14">
        <v>57142718</v>
      </c>
      <c r="H390" s="12">
        <v>1893</v>
      </c>
      <c r="I390" s="14">
        <v>76403148.379999995</v>
      </c>
    </row>
    <row r="391" spans="1:9" x14ac:dyDescent="0.25">
      <c r="A391" s="7" t="s">
        <v>393</v>
      </c>
      <c r="B391" s="9" t="s">
        <v>667</v>
      </c>
      <c r="C391" s="9"/>
      <c r="D391" s="12">
        <v>58</v>
      </c>
      <c r="E391" s="14">
        <v>18063000</v>
      </c>
      <c r="F391" s="12">
        <v>1157</v>
      </c>
      <c r="G391" s="14">
        <v>36335285.340000004</v>
      </c>
      <c r="H391" s="12">
        <v>1215</v>
      </c>
      <c r="I391" s="14">
        <v>54398285.340000004</v>
      </c>
    </row>
    <row r="392" spans="1:9" x14ac:dyDescent="0.25">
      <c r="A392" s="7" t="s">
        <v>394</v>
      </c>
      <c r="B392" s="9" t="s">
        <v>667</v>
      </c>
      <c r="C392" s="9"/>
      <c r="D392" s="12">
        <v>30</v>
      </c>
      <c r="E392" s="14">
        <v>7159975.5700000003</v>
      </c>
      <c r="F392" s="12">
        <v>1086</v>
      </c>
      <c r="G392" s="14">
        <v>28643962</v>
      </c>
      <c r="H392" s="12">
        <v>1116</v>
      </c>
      <c r="I392" s="14">
        <v>35803937.57</v>
      </c>
    </row>
    <row r="393" spans="1:9" x14ac:dyDescent="0.25">
      <c r="A393" s="7" t="s">
        <v>395</v>
      </c>
      <c r="B393" s="9" t="s">
        <v>667</v>
      </c>
      <c r="C393" s="9"/>
      <c r="D393" s="12">
        <v>55</v>
      </c>
      <c r="E393" s="14">
        <v>14329503</v>
      </c>
      <c r="F393" s="12">
        <v>1078</v>
      </c>
      <c r="G393" s="14">
        <v>33381146</v>
      </c>
      <c r="H393" s="12">
        <v>1133</v>
      </c>
      <c r="I393" s="14">
        <v>47710649</v>
      </c>
    </row>
    <row r="394" spans="1:9" x14ac:dyDescent="0.25">
      <c r="A394" s="7" t="s">
        <v>396</v>
      </c>
      <c r="B394" s="9" t="s">
        <v>667</v>
      </c>
      <c r="C394" s="9"/>
      <c r="D394" s="12">
        <v>38</v>
      </c>
      <c r="E394" s="14">
        <v>11995001</v>
      </c>
      <c r="F394" s="12">
        <v>896</v>
      </c>
      <c r="G394" s="14">
        <v>25028139</v>
      </c>
      <c r="H394" s="12">
        <v>934</v>
      </c>
      <c r="I394" s="14">
        <v>37023140</v>
      </c>
    </row>
    <row r="395" spans="1:9" x14ac:dyDescent="0.25">
      <c r="A395" s="7" t="s">
        <v>397</v>
      </c>
      <c r="B395" s="9" t="s">
        <v>667</v>
      </c>
      <c r="C395" s="9"/>
      <c r="D395" s="12">
        <v>42</v>
      </c>
      <c r="E395" s="14">
        <v>9176805</v>
      </c>
      <c r="F395" s="12">
        <v>1243</v>
      </c>
      <c r="G395" s="14">
        <v>36154830</v>
      </c>
      <c r="H395" s="12">
        <v>1285</v>
      </c>
      <c r="I395" s="14">
        <v>45331635</v>
      </c>
    </row>
    <row r="396" spans="1:9" x14ac:dyDescent="0.25">
      <c r="A396" s="7" t="s">
        <v>398</v>
      </c>
      <c r="B396" s="9" t="s">
        <v>667</v>
      </c>
      <c r="C396" s="9"/>
      <c r="D396" s="12">
        <v>54</v>
      </c>
      <c r="E396" s="14">
        <v>15726820</v>
      </c>
      <c r="F396" s="12">
        <v>2497</v>
      </c>
      <c r="G396" s="14">
        <v>88308988.25</v>
      </c>
      <c r="H396" s="12">
        <v>2551</v>
      </c>
      <c r="I396" s="14">
        <v>104035808.25</v>
      </c>
    </row>
    <row r="397" spans="1:9" x14ac:dyDescent="0.25">
      <c r="A397" s="7" t="s">
        <v>399</v>
      </c>
      <c r="B397" s="9" t="s">
        <v>667</v>
      </c>
      <c r="C397" s="9"/>
      <c r="D397" s="12">
        <v>90</v>
      </c>
      <c r="E397" s="14">
        <v>18465286.25</v>
      </c>
      <c r="F397" s="12">
        <v>1523</v>
      </c>
      <c r="G397" s="14">
        <v>41414220</v>
      </c>
      <c r="H397" s="12">
        <v>1613</v>
      </c>
      <c r="I397" s="14">
        <v>59879506.25</v>
      </c>
    </row>
    <row r="398" spans="1:9" x14ac:dyDescent="0.25">
      <c r="A398" s="7" t="s">
        <v>400</v>
      </c>
      <c r="B398" s="9" t="s">
        <v>667</v>
      </c>
      <c r="C398" s="9"/>
      <c r="D398" s="12">
        <v>49</v>
      </c>
      <c r="E398" s="14">
        <v>18162521.280000001</v>
      </c>
      <c r="F398" s="12">
        <v>1189</v>
      </c>
      <c r="G398" s="14">
        <v>32009075</v>
      </c>
      <c r="H398" s="12">
        <v>1238</v>
      </c>
      <c r="I398" s="14">
        <v>50171596.280000001</v>
      </c>
    </row>
    <row r="399" spans="1:9" x14ac:dyDescent="0.25">
      <c r="A399" s="7" t="s">
        <v>401</v>
      </c>
      <c r="B399" s="9" t="s">
        <v>667</v>
      </c>
      <c r="C399" s="9"/>
      <c r="D399" s="12">
        <v>39</v>
      </c>
      <c r="E399" s="14">
        <v>21028374.66</v>
      </c>
      <c r="F399" s="12">
        <v>1487</v>
      </c>
      <c r="G399" s="14">
        <v>47880101.25</v>
      </c>
      <c r="H399" s="12">
        <v>1526</v>
      </c>
      <c r="I399" s="14">
        <v>68908475.909999996</v>
      </c>
    </row>
    <row r="400" spans="1:9" x14ac:dyDescent="0.25">
      <c r="A400" s="7" t="s">
        <v>402</v>
      </c>
      <c r="B400" s="9" t="s">
        <v>667</v>
      </c>
      <c r="C400" s="9"/>
      <c r="D400" s="12">
        <v>26</v>
      </c>
      <c r="E400" s="14">
        <v>8215301</v>
      </c>
      <c r="F400" s="12">
        <v>924</v>
      </c>
      <c r="G400" s="14">
        <v>23315135</v>
      </c>
      <c r="H400" s="12">
        <v>950</v>
      </c>
      <c r="I400" s="14">
        <v>31530436</v>
      </c>
    </row>
    <row r="401" spans="1:9" x14ac:dyDescent="0.25">
      <c r="A401" s="7" t="s">
        <v>403</v>
      </c>
      <c r="B401" s="9" t="s">
        <v>667</v>
      </c>
      <c r="C401" s="9"/>
      <c r="D401" s="12">
        <v>72</v>
      </c>
      <c r="E401" s="14">
        <v>15934286.210000001</v>
      </c>
      <c r="F401" s="12">
        <v>1847</v>
      </c>
      <c r="G401" s="14">
        <v>53636237</v>
      </c>
      <c r="H401" s="12">
        <v>1919</v>
      </c>
      <c r="I401" s="14">
        <v>69570523.210000008</v>
      </c>
    </row>
    <row r="402" spans="1:9" x14ac:dyDescent="0.25">
      <c r="A402" s="7" t="s">
        <v>404</v>
      </c>
      <c r="B402" s="9" t="s">
        <v>667</v>
      </c>
      <c r="C402" s="9"/>
      <c r="D402" s="12">
        <v>85</v>
      </c>
      <c r="E402" s="14">
        <v>16179484</v>
      </c>
      <c r="F402" s="12">
        <v>1889</v>
      </c>
      <c r="G402" s="14">
        <v>51156098</v>
      </c>
      <c r="H402" s="12">
        <v>1974</v>
      </c>
      <c r="I402" s="14">
        <v>67335582</v>
      </c>
    </row>
    <row r="403" spans="1:9" x14ac:dyDescent="0.25">
      <c r="A403" s="7" t="s">
        <v>405</v>
      </c>
      <c r="B403" s="9" t="s">
        <v>667</v>
      </c>
      <c r="C403" s="9"/>
      <c r="D403" s="12">
        <v>108</v>
      </c>
      <c r="E403" s="14">
        <v>24279887</v>
      </c>
      <c r="F403" s="12">
        <v>1659</v>
      </c>
      <c r="G403" s="14">
        <v>47872834.75</v>
      </c>
      <c r="H403" s="12">
        <v>1767</v>
      </c>
      <c r="I403" s="14">
        <v>72152721.75</v>
      </c>
    </row>
    <row r="404" spans="1:9" x14ac:dyDescent="0.25">
      <c r="A404" s="7" t="s">
        <v>406</v>
      </c>
      <c r="B404" s="9" t="s">
        <v>667</v>
      </c>
      <c r="C404" s="9"/>
      <c r="D404" s="12">
        <v>32</v>
      </c>
      <c r="E404" s="14">
        <v>8505500</v>
      </c>
      <c r="F404" s="12">
        <v>940</v>
      </c>
      <c r="G404" s="14">
        <v>26984432.050000001</v>
      </c>
      <c r="H404" s="12">
        <v>972</v>
      </c>
      <c r="I404" s="14">
        <v>35489932.049999997</v>
      </c>
    </row>
    <row r="405" spans="1:9" x14ac:dyDescent="0.25">
      <c r="A405" s="7" t="s">
        <v>407</v>
      </c>
      <c r="B405" s="9" t="s">
        <v>667</v>
      </c>
      <c r="C405" s="9"/>
      <c r="D405" s="12">
        <v>33</v>
      </c>
      <c r="E405" s="14">
        <v>12833144.16</v>
      </c>
      <c r="F405" s="12">
        <v>989</v>
      </c>
      <c r="G405" s="14">
        <v>26760417</v>
      </c>
      <c r="H405" s="12">
        <v>1022</v>
      </c>
      <c r="I405" s="14">
        <v>39593561.159999996</v>
      </c>
    </row>
    <row r="406" spans="1:9" x14ac:dyDescent="0.25">
      <c r="A406" s="7" t="s">
        <v>408</v>
      </c>
      <c r="B406" s="9" t="s">
        <v>667</v>
      </c>
      <c r="C406" s="9"/>
      <c r="D406" s="12">
        <v>89</v>
      </c>
      <c r="E406" s="14">
        <v>17056405</v>
      </c>
      <c r="F406" s="12">
        <v>1663</v>
      </c>
      <c r="G406" s="14">
        <v>48145878</v>
      </c>
      <c r="H406" s="12">
        <v>1752</v>
      </c>
      <c r="I406" s="14">
        <v>65202283</v>
      </c>
    </row>
    <row r="407" spans="1:9" x14ac:dyDescent="0.25">
      <c r="A407" s="7" t="s">
        <v>409</v>
      </c>
      <c r="B407" s="9" t="s">
        <v>667</v>
      </c>
      <c r="C407" s="9"/>
      <c r="D407" s="12">
        <v>65</v>
      </c>
      <c r="E407" s="14">
        <v>16909106</v>
      </c>
      <c r="F407" s="12">
        <v>1487</v>
      </c>
      <c r="G407" s="14">
        <v>44293608</v>
      </c>
      <c r="H407" s="12">
        <v>1552</v>
      </c>
      <c r="I407" s="14">
        <v>61202714</v>
      </c>
    </row>
    <row r="408" spans="1:9" x14ac:dyDescent="0.25">
      <c r="A408" s="7" t="s">
        <v>410</v>
      </c>
      <c r="B408" s="9" t="s">
        <v>667</v>
      </c>
      <c r="C408" s="9"/>
      <c r="D408" s="12">
        <v>49</v>
      </c>
      <c r="E408" s="14">
        <v>8519800</v>
      </c>
      <c r="F408" s="12">
        <v>1050</v>
      </c>
      <c r="G408" s="14">
        <v>29462603</v>
      </c>
      <c r="H408" s="12">
        <v>1099</v>
      </c>
      <c r="I408" s="14">
        <v>37982403</v>
      </c>
    </row>
    <row r="409" spans="1:9" x14ac:dyDescent="0.25">
      <c r="A409" s="7" t="s">
        <v>411</v>
      </c>
      <c r="B409" s="9" t="s">
        <v>667</v>
      </c>
      <c r="C409" s="9"/>
      <c r="D409" s="12">
        <v>39</v>
      </c>
      <c r="E409" s="14">
        <v>7699601</v>
      </c>
      <c r="F409" s="12">
        <v>940</v>
      </c>
      <c r="G409" s="14">
        <v>25343844</v>
      </c>
      <c r="H409" s="12">
        <v>979</v>
      </c>
      <c r="I409" s="14">
        <v>33043445</v>
      </c>
    </row>
    <row r="410" spans="1:9" x14ac:dyDescent="0.25">
      <c r="A410" s="7" t="s">
        <v>412</v>
      </c>
      <c r="B410" s="9" t="s">
        <v>667</v>
      </c>
      <c r="C410" s="9"/>
      <c r="D410" s="12">
        <v>63</v>
      </c>
      <c r="E410" s="14">
        <v>13454355</v>
      </c>
      <c r="F410" s="12">
        <v>1447</v>
      </c>
      <c r="G410" s="14">
        <v>43017302</v>
      </c>
      <c r="H410" s="12">
        <v>1510</v>
      </c>
      <c r="I410" s="14">
        <v>56471657</v>
      </c>
    </row>
    <row r="411" spans="1:9" x14ac:dyDescent="0.25">
      <c r="A411" s="7" t="s">
        <v>413</v>
      </c>
      <c r="B411" s="9" t="s">
        <v>667</v>
      </c>
      <c r="C411" s="9"/>
      <c r="D411" s="12">
        <v>105</v>
      </c>
      <c r="E411" s="14">
        <v>23321801.5</v>
      </c>
      <c r="F411" s="12">
        <v>1520</v>
      </c>
      <c r="G411" s="14">
        <v>45888328</v>
      </c>
      <c r="H411" s="12">
        <v>1625</v>
      </c>
      <c r="I411" s="14">
        <v>69210129.5</v>
      </c>
    </row>
    <row r="412" spans="1:9" x14ac:dyDescent="0.25">
      <c r="A412" s="7" t="s">
        <v>414</v>
      </c>
      <c r="B412" s="9" t="s">
        <v>667</v>
      </c>
      <c r="C412" s="9"/>
      <c r="D412" s="12">
        <v>75</v>
      </c>
      <c r="E412" s="14">
        <v>18561375</v>
      </c>
      <c r="F412" s="12">
        <v>1338</v>
      </c>
      <c r="G412" s="14">
        <v>38953709.75</v>
      </c>
      <c r="H412" s="12">
        <v>1413</v>
      </c>
      <c r="I412" s="14">
        <v>57515084.75</v>
      </c>
    </row>
    <row r="413" spans="1:9" x14ac:dyDescent="0.25">
      <c r="A413" s="7" t="s">
        <v>415</v>
      </c>
      <c r="B413" s="9" t="s">
        <v>667</v>
      </c>
      <c r="C413" s="9"/>
      <c r="D413" s="12">
        <v>67</v>
      </c>
      <c r="E413" s="14">
        <v>18310928</v>
      </c>
      <c r="F413" s="12">
        <v>1603</v>
      </c>
      <c r="G413" s="14">
        <v>48154396</v>
      </c>
      <c r="H413" s="12">
        <v>1670</v>
      </c>
      <c r="I413" s="14">
        <v>66465324</v>
      </c>
    </row>
    <row r="414" spans="1:9" x14ac:dyDescent="0.25">
      <c r="A414" s="7" t="s">
        <v>416</v>
      </c>
      <c r="B414" s="9" t="s">
        <v>667</v>
      </c>
      <c r="C414" s="9"/>
      <c r="D414" s="12">
        <v>64</v>
      </c>
      <c r="E414" s="14">
        <v>12769218</v>
      </c>
      <c r="F414" s="12">
        <v>1040</v>
      </c>
      <c r="G414" s="14">
        <v>28054342</v>
      </c>
      <c r="H414" s="12">
        <v>1104</v>
      </c>
      <c r="I414" s="14">
        <v>40823560</v>
      </c>
    </row>
    <row r="415" spans="1:9" x14ac:dyDescent="0.25">
      <c r="A415" s="7" t="s">
        <v>417</v>
      </c>
      <c r="B415" s="9" t="s">
        <v>667</v>
      </c>
      <c r="C415" s="9"/>
      <c r="D415" s="12">
        <v>73</v>
      </c>
      <c r="E415" s="14">
        <v>12672011</v>
      </c>
      <c r="F415" s="12">
        <v>1602</v>
      </c>
      <c r="G415" s="14">
        <v>46929030</v>
      </c>
      <c r="H415" s="12">
        <v>1675</v>
      </c>
      <c r="I415" s="14">
        <v>59601041</v>
      </c>
    </row>
    <row r="416" spans="1:9" x14ac:dyDescent="0.25">
      <c r="A416" s="7" t="s">
        <v>418</v>
      </c>
      <c r="B416" s="9" t="s">
        <v>667</v>
      </c>
      <c r="C416" s="9"/>
      <c r="D416" s="12">
        <v>73</v>
      </c>
      <c r="E416" s="14">
        <v>14961853</v>
      </c>
      <c r="F416" s="12">
        <v>1603</v>
      </c>
      <c r="G416" s="14">
        <v>47387967</v>
      </c>
      <c r="H416" s="12">
        <v>1676</v>
      </c>
      <c r="I416" s="14">
        <v>62349820</v>
      </c>
    </row>
    <row r="417" spans="1:9" x14ac:dyDescent="0.25">
      <c r="A417" s="7" t="s">
        <v>419</v>
      </c>
      <c r="B417" s="9" t="s">
        <v>667</v>
      </c>
      <c r="C417" s="9"/>
      <c r="D417" s="12">
        <v>59</v>
      </c>
      <c r="E417" s="14">
        <v>11046348.310000001</v>
      </c>
      <c r="F417" s="12">
        <v>1313</v>
      </c>
      <c r="G417" s="14">
        <v>35591592</v>
      </c>
      <c r="H417" s="12">
        <v>1372</v>
      </c>
      <c r="I417" s="14">
        <v>46637940.310000002</v>
      </c>
    </row>
    <row r="418" spans="1:9" x14ac:dyDescent="0.25">
      <c r="A418" s="7" t="s">
        <v>420</v>
      </c>
      <c r="B418" s="9" t="s">
        <v>660</v>
      </c>
      <c r="C418" s="9" t="s">
        <v>665</v>
      </c>
      <c r="D418" s="12">
        <v>52</v>
      </c>
      <c r="E418" s="14">
        <v>6517850</v>
      </c>
      <c r="F418" s="12">
        <v>1640</v>
      </c>
      <c r="G418" s="14">
        <v>45592730.75</v>
      </c>
      <c r="H418" s="12">
        <v>1692</v>
      </c>
      <c r="I418" s="14">
        <v>52110580.75</v>
      </c>
    </row>
    <row r="419" spans="1:9" x14ac:dyDescent="0.25">
      <c r="A419" s="7" t="s">
        <v>421</v>
      </c>
      <c r="B419" s="9" t="s">
        <v>667</v>
      </c>
      <c r="C419" s="9"/>
      <c r="D419" s="12">
        <v>45</v>
      </c>
      <c r="E419" s="14">
        <v>8352700</v>
      </c>
      <c r="F419" s="12">
        <v>1267</v>
      </c>
      <c r="G419" s="14">
        <v>33499162</v>
      </c>
      <c r="H419" s="12">
        <v>1312</v>
      </c>
      <c r="I419" s="14">
        <v>41851862</v>
      </c>
    </row>
    <row r="420" spans="1:9" x14ac:dyDescent="0.25">
      <c r="A420" s="7" t="s">
        <v>422</v>
      </c>
      <c r="B420" s="9" t="s">
        <v>667</v>
      </c>
      <c r="C420" s="9"/>
      <c r="D420" s="12">
        <v>73</v>
      </c>
      <c r="E420" s="14">
        <v>25391178.239999998</v>
      </c>
      <c r="F420" s="12">
        <v>1248</v>
      </c>
      <c r="G420" s="14">
        <v>37339859</v>
      </c>
      <c r="H420" s="12">
        <v>1321</v>
      </c>
      <c r="I420" s="14">
        <v>62731037.239999995</v>
      </c>
    </row>
    <row r="421" spans="1:9" x14ac:dyDescent="0.25">
      <c r="A421" s="7" t="s">
        <v>423</v>
      </c>
      <c r="B421" s="9" t="s">
        <v>667</v>
      </c>
      <c r="C421" s="9"/>
      <c r="D421" s="12">
        <v>100</v>
      </c>
      <c r="E421" s="14">
        <v>22390892.850000001</v>
      </c>
      <c r="F421" s="12">
        <v>2164</v>
      </c>
      <c r="G421" s="14">
        <v>61374081</v>
      </c>
      <c r="H421" s="12">
        <v>2264</v>
      </c>
      <c r="I421" s="14">
        <v>83764973.849999994</v>
      </c>
    </row>
    <row r="422" spans="1:9" x14ac:dyDescent="0.25">
      <c r="A422" s="7" t="s">
        <v>424</v>
      </c>
      <c r="B422" s="9" t="s">
        <v>667</v>
      </c>
      <c r="C422" s="9"/>
      <c r="D422" s="12">
        <v>40</v>
      </c>
      <c r="E422" s="14">
        <v>4471952</v>
      </c>
      <c r="F422" s="12">
        <v>1298</v>
      </c>
      <c r="G422" s="14">
        <v>34694379</v>
      </c>
      <c r="H422" s="12">
        <v>1338</v>
      </c>
      <c r="I422" s="14">
        <v>39166331</v>
      </c>
    </row>
    <row r="423" spans="1:9" x14ac:dyDescent="0.25">
      <c r="A423" s="7" t="s">
        <v>425</v>
      </c>
      <c r="B423" s="9" t="s">
        <v>667</v>
      </c>
      <c r="C423" s="9"/>
      <c r="D423" s="12">
        <v>89</v>
      </c>
      <c r="E423" s="14">
        <v>24955111</v>
      </c>
      <c r="F423" s="12">
        <v>1285</v>
      </c>
      <c r="G423" s="14">
        <v>36469027</v>
      </c>
      <c r="H423" s="12">
        <v>1374</v>
      </c>
      <c r="I423" s="14">
        <v>61424138</v>
      </c>
    </row>
    <row r="424" spans="1:9" x14ac:dyDescent="0.25">
      <c r="A424" s="7" t="s">
        <v>426</v>
      </c>
      <c r="B424" s="9" t="s">
        <v>667</v>
      </c>
      <c r="C424" s="9"/>
      <c r="D424" s="12">
        <v>97</v>
      </c>
      <c r="E424" s="14">
        <v>19393476.34</v>
      </c>
      <c r="F424" s="12">
        <v>1393</v>
      </c>
      <c r="G424" s="14">
        <v>40351554</v>
      </c>
      <c r="H424" s="12">
        <v>1490</v>
      </c>
      <c r="I424" s="14">
        <v>59745030.340000004</v>
      </c>
    </row>
    <row r="425" spans="1:9" x14ac:dyDescent="0.25">
      <c r="A425" s="7" t="s">
        <v>427</v>
      </c>
      <c r="B425" s="9" t="s">
        <v>667</v>
      </c>
      <c r="C425" s="9"/>
      <c r="D425" s="12">
        <v>67</v>
      </c>
      <c r="E425" s="14">
        <v>12346377</v>
      </c>
      <c r="F425" s="12">
        <v>1229</v>
      </c>
      <c r="G425" s="14">
        <v>36345160</v>
      </c>
      <c r="H425" s="12">
        <v>1296</v>
      </c>
      <c r="I425" s="14">
        <v>48691537</v>
      </c>
    </row>
    <row r="426" spans="1:9" x14ac:dyDescent="0.25">
      <c r="A426" s="7" t="s">
        <v>428</v>
      </c>
      <c r="B426" s="9" t="s">
        <v>667</v>
      </c>
      <c r="C426" s="9"/>
      <c r="D426" s="12">
        <v>70</v>
      </c>
      <c r="E426" s="14">
        <v>21065502</v>
      </c>
      <c r="F426" s="12">
        <v>1445</v>
      </c>
      <c r="G426" s="14">
        <v>42596915</v>
      </c>
      <c r="H426" s="12">
        <v>1515</v>
      </c>
      <c r="I426" s="14">
        <v>63662417</v>
      </c>
    </row>
    <row r="427" spans="1:9" x14ac:dyDescent="0.25">
      <c r="A427" s="7" t="s">
        <v>429</v>
      </c>
      <c r="B427" s="9" t="s">
        <v>667</v>
      </c>
      <c r="C427" s="9"/>
      <c r="D427" s="12">
        <v>49</v>
      </c>
      <c r="E427" s="14">
        <v>14758503</v>
      </c>
      <c r="F427" s="12">
        <v>1509</v>
      </c>
      <c r="G427" s="14">
        <v>43042138.399999999</v>
      </c>
      <c r="H427" s="12">
        <v>1558</v>
      </c>
      <c r="I427" s="14">
        <v>57800641.399999999</v>
      </c>
    </row>
    <row r="428" spans="1:9" x14ac:dyDescent="0.25">
      <c r="A428" s="7" t="s">
        <v>430</v>
      </c>
      <c r="B428" s="9" t="s">
        <v>667</v>
      </c>
      <c r="C428" s="9"/>
      <c r="D428" s="12">
        <v>79</v>
      </c>
      <c r="E428" s="14">
        <v>13968328</v>
      </c>
      <c r="F428" s="12">
        <v>1979</v>
      </c>
      <c r="G428" s="14">
        <v>59700639</v>
      </c>
      <c r="H428" s="12">
        <v>2058</v>
      </c>
      <c r="I428" s="14">
        <v>73668967</v>
      </c>
    </row>
    <row r="429" spans="1:9" x14ac:dyDescent="0.25">
      <c r="A429" s="7" t="s">
        <v>431</v>
      </c>
      <c r="B429" s="9" t="s">
        <v>667</v>
      </c>
      <c r="C429" s="9"/>
      <c r="D429" s="12">
        <v>65</v>
      </c>
      <c r="E429" s="14">
        <v>11827285</v>
      </c>
      <c r="F429" s="12">
        <v>1032</v>
      </c>
      <c r="G429" s="14">
        <v>29370500</v>
      </c>
      <c r="H429" s="12">
        <v>1097</v>
      </c>
      <c r="I429" s="14">
        <v>41197785</v>
      </c>
    </row>
    <row r="430" spans="1:9" x14ac:dyDescent="0.25">
      <c r="A430" s="7" t="s">
        <v>432</v>
      </c>
      <c r="B430" s="9" t="s">
        <v>667</v>
      </c>
      <c r="C430" s="9"/>
      <c r="D430" s="12">
        <v>95</v>
      </c>
      <c r="E430" s="14">
        <v>19708991</v>
      </c>
      <c r="F430" s="12">
        <v>1466</v>
      </c>
      <c r="G430" s="14">
        <v>46054539</v>
      </c>
      <c r="H430" s="12">
        <v>1561</v>
      </c>
      <c r="I430" s="14">
        <v>65763530</v>
      </c>
    </row>
    <row r="431" spans="1:9" x14ac:dyDescent="0.25">
      <c r="A431" s="7" t="s">
        <v>433</v>
      </c>
      <c r="B431" s="9" t="s">
        <v>667</v>
      </c>
      <c r="C431" s="9"/>
      <c r="D431" s="12">
        <v>79</v>
      </c>
      <c r="E431" s="14">
        <v>11755406</v>
      </c>
      <c r="F431" s="12">
        <v>1677</v>
      </c>
      <c r="G431" s="14">
        <v>53930052.270000003</v>
      </c>
      <c r="H431" s="12">
        <v>1756</v>
      </c>
      <c r="I431" s="14">
        <v>65685458.270000003</v>
      </c>
    </row>
    <row r="432" spans="1:9" x14ac:dyDescent="0.25">
      <c r="A432" s="7" t="s">
        <v>434</v>
      </c>
      <c r="B432" s="9" t="s">
        <v>667</v>
      </c>
      <c r="C432" s="9"/>
      <c r="D432" s="12">
        <v>34</v>
      </c>
      <c r="E432" s="14">
        <v>12340000</v>
      </c>
      <c r="F432" s="12">
        <v>1021</v>
      </c>
      <c r="G432" s="14">
        <v>29736540</v>
      </c>
      <c r="H432" s="12">
        <v>1055</v>
      </c>
      <c r="I432" s="14">
        <v>42076540</v>
      </c>
    </row>
    <row r="433" spans="1:9" x14ac:dyDescent="0.25">
      <c r="A433" s="7" t="s">
        <v>435</v>
      </c>
      <c r="B433" s="9" t="s">
        <v>667</v>
      </c>
      <c r="C433" s="9"/>
      <c r="D433" s="12">
        <v>96</v>
      </c>
      <c r="E433" s="14">
        <v>25887009</v>
      </c>
      <c r="F433" s="12">
        <v>1657</v>
      </c>
      <c r="G433" s="14">
        <v>54871596.75</v>
      </c>
      <c r="H433" s="12">
        <v>1753</v>
      </c>
      <c r="I433" s="14">
        <v>80758605.75</v>
      </c>
    </row>
    <row r="434" spans="1:9" x14ac:dyDescent="0.25">
      <c r="A434" s="7" t="s">
        <v>436</v>
      </c>
      <c r="B434" s="9" t="s">
        <v>667</v>
      </c>
      <c r="C434" s="9"/>
      <c r="D434" s="12">
        <v>53</v>
      </c>
      <c r="E434" s="14">
        <v>10780996</v>
      </c>
      <c r="F434" s="12">
        <v>1123</v>
      </c>
      <c r="G434" s="14">
        <v>32783898</v>
      </c>
      <c r="H434" s="12">
        <v>1176</v>
      </c>
      <c r="I434" s="14">
        <v>43564894</v>
      </c>
    </row>
    <row r="435" spans="1:9" x14ac:dyDescent="0.25">
      <c r="A435" s="7" t="s">
        <v>437</v>
      </c>
      <c r="B435" s="9" t="s">
        <v>667</v>
      </c>
      <c r="C435" s="9"/>
      <c r="D435" s="12">
        <v>51</v>
      </c>
      <c r="E435" s="14">
        <v>13702000</v>
      </c>
      <c r="F435" s="12">
        <v>1182</v>
      </c>
      <c r="G435" s="14">
        <v>33310721</v>
      </c>
      <c r="H435" s="12">
        <v>1233</v>
      </c>
      <c r="I435" s="14">
        <v>47012721</v>
      </c>
    </row>
    <row r="436" spans="1:9" x14ac:dyDescent="0.25">
      <c r="A436" s="7" t="s">
        <v>438</v>
      </c>
      <c r="B436" s="9" t="s">
        <v>667</v>
      </c>
      <c r="C436" s="9"/>
      <c r="D436" s="12">
        <v>25</v>
      </c>
      <c r="E436" s="14">
        <v>4652042</v>
      </c>
      <c r="F436" s="12">
        <v>753</v>
      </c>
      <c r="G436" s="14">
        <v>19385195</v>
      </c>
      <c r="H436" s="12">
        <v>778</v>
      </c>
      <c r="I436" s="14">
        <v>24037237</v>
      </c>
    </row>
    <row r="437" spans="1:9" x14ac:dyDescent="0.25">
      <c r="A437" s="7" t="s">
        <v>439</v>
      </c>
      <c r="B437" s="9" t="s">
        <v>667</v>
      </c>
      <c r="C437" s="9"/>
      <c r="D437" s="12">
        <v>46</v>
      </c>
      <c r="E437" s="14">
        <v>7529659</v>
      </c>
      <c r="F437" s="12">
        <v>1809</v>
      </c>
      <c r="G437" s="14">
        <v>53907610</v>
      </c>
      <c r="H437" s="12">
        <v>1855</v>
      </c>
      <c r="I437" s="14">
        <v>61437269</v>
      </c>
    </row>
    <row r="438" spans="1:9" x14ac:dyDescent="0.25">
      <c r="A438" s="7" t="s">
        <v>440</v>
      </c>
      <c r="B438" s="9" t="s">
        <v>667</v>
      </c>
      <c r="C438" s="9"/>
      <c r="D438" s="12">
        <v>46</v>
      </c>
      <c r="E438" s="14">
        <v>7276601</v>
      </c>
      <c r="F438" s="12">
        <v>1538</v>
      </c>
      <c r="G438" s="14">
        <v>47280082</v>
      </c>
      <c r="H438" s="12">
        <v>1584</v>
      </c>
      <c r="I438" s="14">
        <v>54556683</v>
      </c>
    </row>
    <row r="439" spans="1:9" x14ac:dyDescent="0.25">
      <c r="A439" s="7" t="s">
        <v>441</v>
      </c>
      <c r="B439" s="9" t="s">
        <v>667</v>
      </c>
      <c r="C439" s="9"/>
      <c r="D439" s="12">
        <v>81</v>
      </c>
      <c r="E439" s="14">
        <v>24607501</v>
      </c>
      <c r="F439" s="12">
        <v>1405</v>
      </c>
      <c r="G439" s="14">
        <v>45762463</v>
      </c>
      <c r="H439" s="12">
        <v>1486</v>
      </c>
      <c r="I439" s="14">
        <v>70369964</v>
      </c>
    </row>
    <row r="440" spans="1:9" x14ac:dyDescent="0.25">
      <c r="A440" s="7" t="s">
        <v>442</v>
      </c>
      <c r="B440" s="9" t="s">
        <v>667</v>
      </c>
      <c r="C440" s="9"/>
      <c r="D440" s="12">
        <v>22</v>
      </c>
      <c r="E440" s="14">
        <v>3902238.65</v>
      </c>
      <c r="F440" s="12">
        <v>569</v>
      </c>
      <c r="G440" s="14">
        <v>16647252</v>
      </c>
      <c r="H440" s="12">
        <v>591</v>
      </c>
      <c r="I440" s="14">
        <v>20549490.649999999</v>
      </c>
    </row>
    <row r="441" spans="1:9" x14ac:dyDescent="0.25">
      <c r="A441" s="7" t="s">
        <v>443</v>
      </c>
      <c r="B441" s="9" t="s">
        <v>667</v>
      </c>
      <c r="C441" s="9"/>
      <c r="D441" s="12">
        <v>53</v>
      </c>
      <c r="E441" s="14">
        <v>13034002</v>
      </c>
      <c r="F441" s="12">
        <v>1541</v>
      </c>
      <c r="G441" s="14">
        <v>47369134</v>
      </c>
      <c r="H441" s="12">
        <v>1594</v>
      </c>
      <c r="I441" s="14">
        <v>60403136</v>
      </c>
    </row>
    <row r="442" spans="1:9" x14ac:dyDescent="0.25">
      <c r="A442" s="7" t="s">
        <v>444</v>
      </c>
      <c r="B442" s="9" t="s">
        <v>667</v>
      </c>
      <c r="C442" s="9"/>
      <c r="D442" s="12">
        <v>68</v>
      </c>
      <c r="E442" s="14">
        <v>11608400</v>
      </c>
      <c r="F442" s="12">
        <v>1116</v>
      </c>
      <c r="G442" s="14">
        <v>36796299</v>
      </c>
      <c r="H442" s="12">
        <v>1184</v>
      </c>
      <c r="I442" s="14">
        <v>48404699</v>
      </c>
    </row>
    <row r="443" spans="1:9" x14ac:dyDescent="0.25">
      <c r="A443" s="7" t="s">
        <v>445</v>
      </c>
      <c r="B443" s="9" t="s">
        <v>667</v>
      </c>
      <c r="C443" s="9"/>
      <c r="D443" s="12">
        <v>93</v>
      </c>
      <c r="E443" s="14">
        <v>23356085.890000001</v>
      </c>
      <c r="F443" s="12">
        <v>1083</v>
      </c>
      <c r="G443" s="14">
        <v>34058927</v>
      </c>
      <c r="H443" s="12">
        <v>1176</v>
      </c>
      <c r="I443" s="14">
        <v>57415012.890000001</v>
      </c>
    </row>
    <row r="444" spans="1:9" x14ac:dyDescent="0.25">
      <c r="A444" s="7" t="s">
        <v>446</v>
      </c>
      <c r="B444" s="9" t="s">
        <v>667</v>
      </c>
      <c r="C444" s="9"/>
      <c r="D444" s="12">
        <v>63</v>
      </c>
      <c r="E444" s="14">
        <v>18998345.5</v>
      </c>
      <c r="F444" s="12">
        <v>1086</v>
      </c>
      <c r="G444" s="14">
        <v>32693349.75</v>
      </c>
      <c r="H444" s="12">
        <v>1149</v>
      </c>
      <c r="I444" s="14">
        <v>51691695.25</v>
      </c>
    </row>
    <row r="445" spans="1:9" x14ac:dyDescent="0.25">
      <c r="A445" s="7" t="s">
        <v>447</v>
      </c>
      <c r="B445" s="9" t="s">
        <v>667</v>
      </c>
      <c r="C445" s="9"/>
      <c r="D445" s="12">
        <v>27</v>
      </c>
      <c r="E445" s="14">
        <v>3388800</v>
      </c>
      <c r="F445" s="12">
        <v>907</v>
      </c>
      <c r="G445" s="14">
        <v>25426542</v>
      </c>
      <c r="H445" s="12">
        <v>934</v>
      </c>
      <c r="I445" s="14">
        <v>28815342</v>
      </c>
    </row>
    <row r="446" spans="1:9" x14ac:dyDescent="0.25">
      <c r="A446" s="7" t="s">
        <v>448</v>
      </c>
      <c r="B446" s="9" t="s">
        <v>667</v>
      </c>
      <c r="C446" s="9"/>
      <c r="D446" s="12">
        <v>52</v>
      </c>
      <c r="E446" s="14">
        <v>16511689.58</v>
      </c>
      <c r="F446" s="12">
        <v>1374</v>
      </c>
      <c r="G446" s="14">
        <v>42001143</v>
      </c>
      <c r="H446" s="12">
        <v>1426</v>
      </c>
      <c r="I446" s="14">
        <v>58512832.579999998</v>
      </c>
    </row>
    <row r="447" spans="1:9" x14ac:dyDescent="0.25">
      <c r="A447" s="7" t="s">
        <v>449</v>
      </c>
      <c r="B447" s="9" t="s">
        <v>667</v>
      </c>
      <c r="C447" s="9"/>
      <c r="D447" s="12">
        <v>61</v>
      </c>
      <c r="E447" s="14">
        <v>16889400</v>
      </c>
      <c r="F447" s="12">
        <v>977</v>
      </c>
      <c r="G447" s="14">
        <v>27098944.25</v>
      </c>
      <c r="H447" s="12">
        <v>1038</v>
      </c>
      <c r="I447" s="14">
        <v>43988344.25</v>
      </c>
    </row>
    <row r="448" spans="1:9" x14ac:dyDescent="0.25">
      <c r="A448" s="7" t="s">
        <v>450</v>
      </c>
      <c r="B448" s="9" t="s">
        <v>667</v>
      </c>
      <c r="C448" s="9"/>
      <c r="D448" s="12">
        <v>73</v>
      </c>
      <c r="E448" s="14">
        <v>17929716.800000001</v>
      </c>
      <c r="F448" s="12">
        <v>1489</v>
      </c>
      <c r="G448" s="14">
        <v>45231701</v>
      </c>
      <c r="H448" s="12">
        <v>1562</v>
      </c>
      <c r="I448" s="14">
        <v>63161417.799999997</v>
      </c>
    </row>
    <row r="449" spans="1:9" x14ac:dyDescent="0.25">
      <c r="A449" s="7" t="s">
        <v>451</v>
      </c>
      <c r="B449" s="9" t="s">
        <v>667</v>
      </c>
      <c r="C449" s="9"/>
      <c r="D449" s="12">
        <v>69</v>
      </c>
      <c r="E449" s="14">
        <v>12917202</v>
      </c>
      <c r="F449" s="12">
        <v>1353</v>
      </c>
      <c r="G449" s="14">
        <v>39143426</v>
      </c>
      <c r="H449" s="12">
        <v>1422</v>
      </c>
      <c r="I449" s="14">
        <v>52060628</v>
      </c>
    </row>
    <row r="450" spans="1:9" x14ac:dyDescent="0.25">
      <c r="A450" s="7" t="s">
        <v>452</v>
      </c>
      <c r="B450" s="9" t="s">
        <v>667</v>
      </c>
      <c r="C450" s="9"/>
      <c r="D450" s="12">
        <v>70</v>
      </c>
      <c r="E450" s="14">
        <v>12250772.300000001</v>
      </c>
      <c r="F450" s="12">
        <v>2185</v>
      </c>
      <c r="G450" s="14">
        <v>71479402</v>
      </c>
      <c r="H450" s="12">
        <v>2255</v>
      </c>
      <c r="I450" s="14">
        <v>83730174.299999997</v>
      </c>
    </row>
    <row r="451" spans="1:9" x14ac:dyDescent="0.25">
      <c r="A451" s="7" t="s">
        <v>453</v>
      </c>
      <c r="B451" s="9" t="s">
        <v>667</v>
      </c>
      <c r="C451" s="9"/>
      <c r="D451" s="12">
        <v>49</v>
      </c>
      <c r="E451" s="14">
        <v>8576348</v>
      </c>
      <c r="F451" s="12">
        <v>832</v>
      </c>
      <c r="G451" s="14">
        <v>21414251</v>
      </c>
      <c r="H451" s="12">
        <v>881</v>
      </c>
      <c r="I451" s="14">
        <v>29990599</v>
      </c>
    </row>
    <row r="452" spans="1:9" x14ac:dyDescent="0.25">
      <c r="A452" s="7" t="s">
        <v>454</v>
      </c>
      <c r="B452" s="9" t="s">
        <v>667</v>
      </c>
      <c r="C452" s="9"/>
      <c r="D452" s="12">
        <v>58</v>
      </c>
      <c r="E452" s="14">
        <v>9108032</v>
      </c>
      <c r="F452" s="12">
        <v>1742</v>
      </c>
      <c r="G452" s="14">
        <v>49276630.509999998</v>
      </c>
      <c r="H452" s="12">
        <v>1800</v>
      </c>
      <c r="I452" s="14">
        <v>58384662.509999998</v>
      </c>
    </row>
    <row r="453" spans="1:9" x14ac:dyDescent="0.25">
      <c r="A453" s="7" t="s">
        <v>455</v>
      </c>
      <c r="B453" s="9" t="s">
        <v>667</v>
      </c>
      <c r="C453" s="9"/>
      <c r="D453" s="12">
        <v>37</v>
      </c>
      <c r="E453" s="14">
        <v>6517172.3700000001</v>
      </c>
      <c r="F453" s="12">
        <v>1053</v>
      </c>
      <c r="G453" s="14">
        <v>29551929</v>
      </c>
      <c r="H453" s="12">
        <v>1090</v>
      </c>
      <c r="I453" s="14">
        <v>36069101.369999997</v>
      </c>
    </row>
    <row r="454" spans="1:9" x14ac:dyDescent="0.25">
      <c r="A454" s="7" t="s">
        <v>456</v>
      </c>
      <c r="B454" s="9" t="s">
        <v>667</v>
      </c>
      <c r="C454" s="9"/>
      <c r="D454" s="12">
        <v>118</v>
      </c>
      <c r="E454" s="14">
        <v>25306809.66</v>
      </c>
      <c r="F454" s="12">
        <v>1927</v>
      </c>
      <c r="G454" s="14">
        <v>59967194</v>
      </c>
      <c r="H454" s="12">
        <v>2045</v>
      </c>
      <c r="I454" s="14">
        <v>85274003.659999996</v>
      </c>
    </row>
    <row r="455" spans="1:9" x14ac:dyDescent="0.25">
      <c r="A455" s="7" t="s">
        <v>457</v>
      </c>
      <c r="B455" s="9" t="s">
        <v>667</v>
      </c>
      <c r="C455" s="9"/>
      <c r="D455" s="12">
        <v>111</v>
      </c>
      <c r="E455" s="14">
        <v>25656595</v>
      </c>
      <c r="F455" s="12">
        <v>2752</v>
      </c>
      <c r="G455" s="14">
        <v>94121757</v>
      </c>
      <c r="H455" s="12">
        <v>2863</v>
      </c>
      <c r="I455" s="14">
        <v>119778352</v>
      </c>
    </row>
    <row r="456" spans="1:9" x14ac:dyDescent="0.25">
      <c r="A456" s="7" t="s">
        <v>458</v>
      </c>
      <c r="B456" s="9" t="s">
        <v>667</v>
      </c>
      <c r="C456" s="9"/>
      <c r="D456" s="12">
        <v>71</v>
      </c>
      <c r="E456" s="14">
        <v>14882283</v>
      </c>
      <c r="F456" s="12">
        <v>1675</v>
      </c>
      <c r="G456" s="14">
        <v>47653532.75</v>
      </c>
      <c r="H456" s="12">
        <v>1746</v>
      </c>
      <c r="I456" s="14">
        <v>62535815.75</v>
      </c>
    </row>
    <row r="457" spans="1:9" x14ac:dyDescent="0.25">
      <c r="A457" s="7" t="s">
        <v>459</v>
      </c>
      <c r="B457" s="9" t="s">
        <v>667</v>
      </c>
      <c r="C457" s="9"/>
      <c r="D457" s="12">
        <v>39</v>
      </c>
      <c r="E457" s="14">
        <v>5138100</v>
      </c>
      <c r="F457" s="12">
        <v>1404</v>
      </c>
      <c r="G457" s="14">
        <v>41716138</v>
      </c>
      <c r="H457" s="12">
        <v>1443</v>
      </c>
      <c r="I457" s="14">
        <v>46854238</v>
      </c>
    </row>
    <row r="458" spans="1:9" x14ac:dyDescent="0.25">
      <c r="A458" s="7" t="s">
        <v>460</v>
      </c>
      <c r="B458" s="9" t="s">
        <v>667</v>
      </c>
      <c r="C458" s="9"/>
      <c r="D458" s="12">
        <v>26</v>
      </c>
      <c r="E458" s="14">
        <v>4065758</v>
      </c>
      <c r="F458" s="12">
        <v>1357</v>
      </c>
      <c r="G458" s="14">
        <v>37464945</v>
      </c>
      <c r="H458" s="12">
        <v>1383</v>
      </c>
      <c r="I458" s="14">
        <v>41530703</v>
      </c>
    </row>
    <row r="459" spans="1:9" x14ac:dyDescent="0.25">
      <c r="A459" s="7" t="s">
        <v>461</v>
      </c>
      <c r="B459" s="9" t="s">
        <v>667</v>
      </c>
      <c r="C459" s="9"/>
      <c r="D459" s="12">
        <v>67</v>
      </c>
      <c r="E459" s="14">
        <v>21346301</v>
      </c>
      <c r="F459" s="12">
        <v>1626</v>
      </c>
      <c r="G459" s="14">
        <v>53689182</v>
      </c>
      <c r="H459" s="12">
        <v>1693</v>
      </c>
      <c r="I459" s="14">
        <v>75035483</v>
      </c>
    </row>
    <row r="460" spans="1:9" x14ac:dyDescent="0.25">
      <c r="A460" s="7" t="s">
        <v>462</v>
      </c>
      <c r="B460" s="9" t="s">
        <v>667</v>
      </c>
      <c r="C460" s="9"/>
      <c r="D460" s="12">
        <v>85</v>
      </c>
      <c r="E460" s="14">
        <v>11800220.199999999</v>
      </c>
      <c r="F460" s="12">
        <v>1445</v>
      </c>
      <c r="G460" s="14">
        <v>42454484</v>
      </c>
      <c r="H460" s="12">
        <v>1530</v>
      </c>
      <c r="I460" s="14">
        <v>54254704.200000003</v>
      </c>
    </row>
    <row r="461" spans="1:9" x14ac:dyDescent="0.25">
      <c r="A461" s="7" t="s">
        <v>463</v>
      </c>
      <c r="B461" s="9" t="s">
        <v>667</v>
      </c>
      <c r="C461" s="9"/>
      <c r="D461" s="12">
        <v>69</v>
      </c>
      <c r="E461" s="14">
        <v>17443500</v>
      </c>
      <c r="F461" s="12">
        <v>1524</v>
      </c>
      <c r="G461" s="14">
        <v>48865654</v>
      </c>
      <c r="H461" s="12">
        <v>1593</v>
      </c>
      <c r="I461" s="14">
        <v>66309154</v>
      </c>
    </row>
    <row r="462" spans="1:9" x14ac:dyDescent="0.25">
      <c r="A462" s="7" t="s">
        <v>464</v>
      </c>
      <c r="B462" s="9" t="s">
        <v>660</v>
      </c>
      <c r="C462" s="9" t="s">
        <v>663</v>
      </c>
      <c r="D462" s="12">
        <v>71</v>
      </c>
      <c r="E462" s="14">
        <v>13446250</v>
      </c>
      <c r="F462" s="12">
        <v>1691</v>
      </c>
      <c r="G462" s="14">
        <v>50997517</v>
      </c>
      <c r="H462" s="12">
        <v>1762</v>
      </c>
      <c r="I462" s="14">
        <v>64443767</v>
      </c>
    </row>
    <row r="463" spans="1:9" x14ac:dyDescent="0.25">
      <c r="A463" s="7" t="s">
        <v>465</v>
      </c>
      <c r="B463" s="9" t="s">
        <v>667</v>
      </c>
      <c r="C463" s="9"/>
      <c r="D463" s="12">
        <v>80</v>
      </c>
      <c r="E463" s="14">
        <v>23099014.109999999</v>
      </c>
      <c r="F463" s="12">
        <v>1550</v>
      </c>
      <c r="G463" s="14">
        <v>50414067.5</v>
      </c>
      <c r="H463" s="12">
        <v>1630</v>
      </c>
      <c r="I463" s="14">
        <v>73513081.609999999</v>
      </c>
    </row>
    <row r="464" spans="1:9" x14ac:dyDescent="0.25">
      <c r="A464" s="7" t="s">
        <v>466</v>
      </c>
      <c r="B464" s="9" t="s">
        <v>667</v>
      </c>
      <c r="C464" s="9"/>
      <c r="D464" s="12">
        <v>62</v>
      </c>
      <c r="E464" s="14">
        <v>18027792</v>
      </c>
      <c r="F464" s="12">
        <v>1392</v>
      </c>
      <c r="G464" s="14">
        <v>41314496</v>
      </c>
      <c r="H464" s="12">
        <v>1454</v>
      </c>
      <c r="I464" s="14">
        <v>59342288</v>
      </c>
    </row>
    <row r="465" spans="1:9" x14ac:dyDescent="0.25">
      <c r="A465" s="7" t="s">
        <v>467</v>
      </c>
      <c r="B465" s="9" t="s">
        <v>667</v>
      </c>
      <c r="C465" s="9"/>
      <c r="D465" s="12">
        <v>25</v>
      </c>
      <c r="E465" s="14">
        <v>3108500</v>
      </c>
      <c r="F465" s="12">
        <v>943</v>
      </c>
      <c r="G465" s="14">
        <v>24275998</v>
      </c>
      <c r="H465" s="12">
        <v>968</v>
      </c>
      <c r="I465" s="14">
        <v>27384498</v>
      </c>
    </row>
    <row r="466" spans="1:9" x14ac:dyDescent="0.25">
      <c r="A466" s="7" t="s">
        <v>468</v>
      </c>
      <c r="B466" s="9" t="s">
        <v>667</v>
      </c>
      <c r="C466" s="9"/>
      <c r="D466" s="12">
        <v>85</v>
      </c>
      <c r="E466" s="14">
        <v>18129353.940000001</v>
      </c>
      <c r="F466" s="12">
        <v>1308</v>
      </c>
      <c r="G466" s="14">
        <v>38901981</v>
      </c>
      <c r="H466" s="12">
        <v>1393</v>
      </c>
      <c r="I466" s="14">
        <v>57031334.939999998</v>
      </c>
    </row>
    <row r="467" spans="1:9" x14ac:dyDescent="0.25">
      <c r="A467" s="7" t="s">
        <v>469</v>
      </c>
      <c r="B467" s="9" t="s">
        <v>667</v>
      </c>
      <c r="C467" s="9"/>
      <c r="D467" s="12">
        <v>92</v>
      </c>
      <c r="E467" s="14">
        <v>16720132.619999999</v>
      </c>
      <c r="F467" s="12">
        <v>1811</v>
      </c>
      <c r="G467" s="14">
        <v>56425225.25</v>
      </c>
      <c r="H467" s="12">
        <v>1903</v>
      </c>
      <c r="I467" s="14">
        <v>73145357.870000005</v>
      </c>
    </row>
    <row r="468" spans="1:9" x14ac:dyDescent="0.25">
      <c r="A468" s="7" t="s">
        <v>470</v>
      </c>
      <c r="B468" s="9" t="s">
        <v>667</v>
      </c>
      <c r="C468" s="9"/>
      <c r="D468" s="12">
        <v>8</v>
      </c>
      <c r="E468" s="14">
        <v>833500</v>
      </c>
      <c r="F468" s="12">
        <v>536</v>
      </c>
      <c r="G468" s="14">
        <v>13869300</v>
      </c>
      <c r="H468" s="12">
        <v>544</v>
      </c>
      <c r="I468" s="14">
        <v>14702800</v>
      </c>
    </row>
    <row r="469" spans="1:9" x14ac:dyDescent="0.25">
      <c r="A469" s="7" t="s">
        <v>471</v>
      </c>
      <c r="B469" s="9" t="s">
        <v>667</v>
      </c>
      <c r="C469" s="9"/>
      <c r="D469" s="12">
        <v>91</v>
      </c>
      <c r="E469" s="14">
        <v>23098685.280000001</v>
      </c>
      <c r="F469" s="12">
        <v>1936</v>
      </c>
      <c r="G469" s="14">
        <v>58787511</v>
      </c>
      <c r="H469" s="12">
        <v>2027</v>
      </c>
      <c r="I469" s="14">
        <v>81886196.280000001</v>
      </c>
    </row>
    <row r="470" spans="1:9" x14ac:dyDescent="0.25">
      <c r="A470" s="7" t="s">
        <v>472</v>
      </c>
      <c r="B470" s="9" t="s">
        <v>667</v>
      </c>
      <c r="C470" s="9"/>
      <c r="D470" s="12">
        <v>88</v>
      </c>
      <c r="E470" s="14">
        <v>20973112</v>
      </c>
      <c r="F470" s="12">
        <v>2033</v>
      </c>
      <c r="G470" s="14">
        <v>59991437</v>
      </c>
      <c r="H470" s="12">
        <v>2121</v>
      </c>
      <c r="I470" s="14">
        <v>80964549</v>
      </c>
    </row>
    <row r="471" spans="1:9" x14ac:dyDescent="0.25">
      <c r="A471" s="7" t="s">
        <v>473</v>
      </c>
      <c r="B471" s="9" t="s">
        <v>667</v>
      </c>
      <c r="C471" s="9"/>
      <c r="D471" s="12">
        <v>86</v>
      </c>
      <c r="E471" s="14">
        <v>18329920</v>
      </c>
      <c r="F471" s="12">
        <v>2126</v>
      </c>
      <c r="G471" s="14">
        <v>69814024.849999994</v>
      </c>
      <c r="H471" s="12">
        <v>2212</v>
      </c>
      <c r="I471" s="14">
        <v>88143944.849999994</v>
      </c>
    </row>
    <row r="472" spans="1:9" x14ac:dyDescent="0.25">
      <c r="A472" s="7" t="s">
        <v>474</v>
      </c>
      <c r="B472" s="9" t="s">
        <v>667</v>
      </c>
      <c r="C472" s="9"/>
      <c r="D472" s="12">
        <v>48</v>
      </c>
      <c r="E472" s="14">
        <v>15480823.550000001</v>
      </c>
      <c r="F472" s="12">
        <v>1631</v>
      </c>
      <c r="G472" s="14">
        <v>51681931</v>
      </c>
      <c r="H472" s="12">
        <v>1679</v>
      </c>
      <c r="I472" s="14">
        <v>67162754.549999997</v>
      </c>
    </row>
    <row r="473" spans="1:9" x14ac:dyDescent="0.25">
      <c r="A473" s="7" t="s">
        <v>475</v>
      </c>
      <c r="B473" s="9" t="s">
        <v>660</v>
      </c>
      <c r="C473" s="9" t="s">
        <v>665</v>
      </c>
      <c r="D473" s="12">
        <v>105</v>
      </c>
      <c r="E473" s="14">
        <v>26224342.629999999</v>
      </c>
      <c r="F473" s="12">
        <v>2146</v>
      </c>
      <c r="G473" s="14">
        <v>66491816</v>
      </c>
      <c r="H473" s="12">
        <v>2251</v>
      </c>
      <c r="I473" s="14">
        <v>92716158.629999995</v>
      </c>
    </row>
    <row r="474" spans="1:9" x14ac:dyDescent="0.25">
      <c r="A474" s="7" t="s">
        <v>476</v>
      </c>
      <c r="B474" s="9" t="s">
        <v>660</v>
      </c>
      <c r="C474" s="9" t="s">
        <v>664</v>
      </c>
      <c r="D474" s="12">
        <v>78</v>
      </c>
      <c r="E474" s="14">
        <v>19400521</v>
      </c>
      <c r="F474" s="12">
        <v>1818</v>
      </c>
      <c r="G474" s="14">
        <v>56973692</v>
      </c>
      <c r="H474" s="12">
        <v>1896</v>
      </c>
      <c r="I474" s="14">
        <v>76374213</v>
      </c>
    </row>
    <row r="475" spans="1:9" x14ac:dyDescent="0.25">
      <c r="A475" s="7" t="s">
        <v>477</v>
      </c>
      <c r="B475" s="9" t="s">
        <v>667</v>
      </c>
      <c r="C475" s="9"/>
      <c r="D475" s="12">
        <v>47</v>
      </c>
      <c r="E475" s="14">
        <v>9319651</v>
      </c>
      <c r="F475" s="12">
        <v>2299</v>
      </c>
      <c r="G475" s="14">
        <v>72447574</v>
      </c>
      <c r="H475" s="12">
        <v>2346</v>
      </c>
      <c r="I475" s="14">
        <v>81767225</v>
      </c>
    </row>
    <row r="476" spans="1:9" x14ac:dyDescent="0.25">
      <c r="A476" s="7" t="s">
        <v>478</v>
      </c>
      <c r="B476" s="9" t="s">
        <v>667</v>
      </c>
      <c r="C476" s="9"/>
      <c r="D476" s="12">
        <v>74</v>
      </c>
      <c r="E476" s="14">
        <v>15555051</v>
      </c>
      <c r="F476" s="12">
        <v>1394</v>
      </c>
      <c r="G476" s="14">
        <v>42308149</v>
      </c>
      <c r="H476" s="12">
        <v>1468</v>
      </c>
      <c r="I476" s="14">
        <v>57863200</v>
      </c>
    </row>
    <row r="477" spans="1:9" x14ac:dyDescent="0.25">
      <c r="A477" s="7" t="s">
        <v>479</v>
      </c>
      <c r="B477" s="9" t="s">
        <v>667</v>
      </c>
      <c r="C477" s="9"/>
      <c r="D477" s="12">
        <v>71</v>
      </c>
      <c r="E477" s="14">
        <v>12753815</v>
      </c>
      <c r="F477" s="12">
        <v>1174</v>
      </c>
      <c r="G477" s="14">
        <v>30795305</v>
      </c>
      <c r="H477" s="12">
        <v>1245</v>
      </c>
      <c r="I477" s="14">
        <v>43549120</v>
      </c>
    </row>
    <row r="478" spans="1:9" x14ac:dyDescent="0.25">
      <c r="A478" s="7" t="s">
        <v>480</v>
      </c>
      <c r="B478" s="9" t="s">
        <v>667</v>
      </c>
      <c r="C478" s="9"/>
      <c r="D478" s="12">
        <v>58</v>
      </c>
      <c r="E478" s="14">
        <v>14076200.9</v>
      </c>
      <c r="F478" s="12">
        <v>1517</v>
      </c>
      <c r="G478" s="14">
        <v>42767001.729999997</v>
      </c>
      <c r="H478" s="12">
        <v>1575</v>
      </c>
      <c r="I478" s="14">
        <v>56843202.629999995</v>
      </c>
    </row>
    <row r="479" spans="1:9" x14ac:dyDescent="0.25">
      <c r="A479" s="7" t="s">
        <v>481</v>
      </c>
      <c r="B479" s="9" t="s">
        <v>667</v>
      </c>
      <c r="C479" s="9"/>
      <c r="D479" s="12">
        <v>50</v>
      </c>
      <c r="E479" s="14">
        <v>10921561.189999999</v>
      </c>
      <c r="F479" s="12">
        <v>1096</v>
      </c>
      <c r="G479" s="14">
        <v>31194119</v>
      </c>
      <c r="H479" s="12">
        <v>1146</v>
      </c>
      <c r="I479" s="14">
        <v>42115680.189999998</v>
      </c>
    </row>
    <row r="480" spans="1:9" x14ac:dyDescent="0.25">
      <c r="A480" s="7" t="s">
        <v>482</v>
      </c>
      <c r="B480" s="9" t="s">
        <v>667</v>
      </c>
      <c r="C480" s="9"/>
      <c r="D480" s="12">
        <v>41</v>
      </c>
      <c r="E480" s="14">
        <v>12291650</v>
      </c>
      <c r="F480" s="12">
        <v>1000</v>
      </c>
      <c r="G480" s="14">
        <v>30334097</v>
      </c>
      <c r="H480" s="12">
        <v>1041</v>
      </c>
      <c r="I480" s="14">
        <v>42625747</v>
      </c>
    </row>
    <row r="481" spans="1:9" x14ac:dyDescent="0.25">
      <c r="A481" s="7" t="s">
        <v>483</v>
      </c>
      <c r="B481" s="9" t="s">
        <v>667</v>
      </c>
      <c r="C481" s="9"/>
      <c r="D481" s="12">
        <v>63</v>
      </c>
      <c r="E481" s="14">
        <v>14300557.800000001</v>
      </c>
      <c r="F481" s="12">
        <v>1578</v>
      </c>
      <c r="G481" s="14">
        <v>41496861</v>
      </c>
      <c r="H481" s="12">
        <v>1641</v>
      </c>
      <c r="I481" s="14">
        <v>55797418.799999997</v>
      </c>
    </row>
    <row r="482" spans="1:9" x14ac:dyDescent="0.25">
      <c r="A482" s="7" t="s">
        <v>484</v>
      </c>
      <c r="B482" s="9" t="s">
        <v>667</v>
      </c>
      <c r="C482" s="9"/>
      <c r="D482" s="12">
        <v>86</v>
      </c>
      <c r="E482" s="14">
        <v>17682252</v>
      </c>
      <c r="F482" s="12">
        <v>2526</v>
      </c>
      <c r="G482" s="14">
        <v>85554947</v>
      </c>
      <c r="H482" s="12">
        <v>2612</v>
      </c>
      <c r="I482" s="14">
        <v>103237199</v>
      </c>
    </row>
    <row r="483" spans="1:9" x14ac:dyDescent="0.25">
      <c r="A483" s="7" t="s">
        <v>485</v>
      </c>
      <c r="B483" s="9" t="s">
        <v>667</v>
      </c>
      <c r="C483" s="9"/>
      <c r="D483" s="12">
        <v>118</v>
      </c>
      <c r="E483" s="14">
        <v>46097661</v>
      </c>
      <c r="F483" s="12">
        <v>1968</v>
      </c>
      <c r="G483" s="14">
        <v>64202049</v>
      </c>
      <c r="H483" s="12">
        <v>2086</v>
      </c>
      <c r="I483" s="14">
        <v>110299710</v>
      </c>
    </row>
    <row r="484" spans="1:9" x14ac:dyDescent="0.25">
      <c r="A484" s="7" t="s">
        <v>486</v>
      </c>
      <c r="B484" s="9" t="s">
        <v>667</v>
      </c>
      <c r="C484" s="9"/>
      <c r="D484" s="12">
        <v>59</v>
      </c>
      <c r="E484" s="14">
        <v>12553488.800000001</v>
      </c>
      <c r="F484" s="12">
        <v>1365</v>
      </c>
      <c r="G484" s="14">
        <v>40445346.75</v>
      </c>
      <c r="H484" s="12">
        <v>1424</v>
      </c>
      <c r="I484" s="14">
        <v>52998835.549999997</v>
      </c>
    </row>
    <row r="485" spans="1:9" x14ac:dyDescent="0.25">
      <c r="A485" s="7" t="s">
        <v>487</v>
      </c>
      <c r="B485" s="9" t="s">
        <v>667</v>
      </c>
      <c r="C485" s="9"/>
      <c r="D485" s="12">
        <v>32</v>
      </c>
      <c r="E485" s="14">
        <v>6782655</v>
      </c>
      <c r="F485" s="12">
        <v>1181</v>
      </c>
      <c r="G485" s="14">
        <v>32490789.25</v>
      </c>
      <c r="H485" s="12">
        <v>1213</v>
      </c>
      <c r="I485" s="14">
        <v>39273444.25</v>
      </c>
    </row>
    <row r="486" spans="1:9" x14ac:dyDescent="0.25">
      <c r="A486" s="7" t="s">
        <v>488</v>
      </c>
      <c r="B486" s="9" t="s">
        <v>667</v>
      </c>
      <c r="C486" s="9"/>
      <c r="D486" s="12">
        <v>98</v>
      </c>
      <c r="E486" s="14">
        <v>24693058.739999998</v>
      </c>
      <c r="F486" s="12">
        <v>1718</v>
      </c>
      <c r="G486" s="14">
        <v>50206164.659999996</v>
      </c>
      <c r="H486" s="12">
        <v>1816</v>
      </c>
      <c r="I486" s="14">
        <v>74899223.399999991</v>
      </c>
    </row>
    <row r="487" spans="1:9" x14ac:dyDescent="0.25">
      <c r="A487" s="7" t="s">
        <v>489</v>
      </c>
      <c r="B487" s="9" t="s">
        <v>660</v>
      </c>
      <c r="C487" s="9" t="s">
        <v>663</v>
      </c>
      <c r="D487" s="12">
        <v>116</v>
      </c>
      <c r="E487" s="14">
        <v>23894372</v>
      </c>
      <c r="F487" s="12">
        <v>2317</v>
      </c>
      <c r="G487" s="14">
        <v>70202219.459999993</v>
      </c>
      <c r="H487" s="12">
        <v>2433</v>
      </c>
      <c r="I487" s="14">
        <v>94096591.459999993</v>
      </c>
    </row>
    <row r="488" spans="1:9" x14ac:dyDescent="0.25">
      <c r="A488" s="7" t="s">
        <v>490</v>
      </c>
      <c r="B488" s="9" t="s">
        <v>667</v>
      </c>
      <c r="C488" s="9"/>
      <c r="D488" s="12">
        <v>104</v>
      </c>
      <c r="E488" s="14">
        <v>28038848</v>
      </c>
      <c r="F488" s="12">
        <v>2115</v>
      </c>
      <c r="G488" s="14">
        <v>67268391</v>
      </c>
      <c r="H488" s="12">
        <v>2219</v>
      </c>
      <c r="I488" s="14">
        <v>95307239</v>
      </c>
    </row>
    <row r="489" spans="1:9" x14ac:dyDescent="0.25">
      <c r="A489" s="7" t="s">
        <v>491</v>
      </c>
      <c r="B489" s="9" t="s">
        <v>667</v>
      </c>
      <c r="C489" s="9"/>
      <c r="D489" s="12">
        <v>81</v>
      </c>
      <c r="E489" s="14">
        <v>22154238.329999998</v>
      </c>
      <c r="F489" s="12">
        <v>1302</v>
      </c>
      <c r="G489" s="14">
        <v>37965673.25</v>
      </c>
      <c r="H489" s="12">
        <v>1383</v>
      </c>
      <c r="I489" s="14">
        <v>60119911.579999998</v>
      </c>
    </row>
    <row r="490" spans="1:9" x14ac:dyDescent="0.25">
      <c r="A490" s="7" t="s">
        <v>492</v>
      </c>
      <c r="B490" s="9" t="s">
        <v>667</v>
      </c>
      <c r="C490" s="9"/>
      <c r="D490" s="12">
        <v>46</v>
      </c>
      <c r="E490" s="14">
        <v>6306401</v>
      </c>
      <c r="F490" s="12">
        <v>1586</v>
      </c>
      <c r="G490" s="14">
        <v>42328005.5</v>
      </c>
      <c r="H490" s="12">
        <v>1632</v>
      </c>
      <c r="I490" s="14">
        <v>48634406.5</v>
      </c>
    </row>
    <row r="491" spans="1:9" x14ac:dyDescent="0.25">
      <c r="A491" s="7" t="s">
        <v>493</v>
      </c>
      <c r="B491" s="9" t="s">
        <v>667</v>
      </c>
      <c r="C491" s="9"/>
      <c r="D491" s="12">
        <v>37</v>
      </c>
      <c r="E491" s="14">
        <v>7211742.5899999999</v>
      </c>
      <c r="F491" s="12">
        <v>993</v>
      </c>
      <c r="G491" s="14">
        <v>29240139</v>
      </c>
      <c r="H491" s="12">
        <v>1030</v>
      </c>
      <c r="I491" s="14">
        <v>36451881.590000004</v>
      </c>
    </row>
    <row r="492" spans="1:9" x14ac:dyDescent="0.25">
      <c r="A492" s="7" t="s">
        <v>494</v>
      </c>
      <c r="B492" s="9" t="s">
        <v>667</v>
      </c>
      <c r="C492" s="9"/>
      <c r="D492" s="12">
        <v>51</v>
      </c>
      <c r="E492" s="14">
        <v>16406411.859999999</v>
      </c>
      <c r="F492" s="12">
        <v>1225</v>
      </c>
      <c r="G492" s="14">
        <v>35765814.5</v>
      </c>
      <c r="H492" s="12">
        <v>1276</v>
      </c>
      <c r="I492" s="14">
        <v>52172226.359999999</v>
      </c>
    </row>
    <row r="493" spans="1:9" x14ac:dyDescent="0.25">
      <c r="A493" s="7" t="s">
        <v>495</v>
      </c>
      <c r="B493" s="9" t="s">
        <v>667</v>
      </c>
      <c r="C493" s="9"/>
      <c r="D493" s="12">
        <v>36</v>
      </c>
      <c r="E493" s="14">
        <v>8592100</v>
      </c>
      <c r="F493" s="12">
        <v>1164</v>
      </c>
      <c r="G493" s="14">
        <v>32050781</v>
      </c>
      <c r="H493" s="12">
        <v>1200</v>
      </c>
      <c r="I493" s="14">
        <v>40642881</v>
      </c>
    </row>
    <row r="494" spans="1:9" x14ac:dyDescent="0.25">
      <c r="A494" s="7" t="s">
        <v>496</v>
      </c>
      <c r="B494" s="9" t="s">
        <v>667</v>
      </c>
      <c r="C494" s="9"/>
      <c r="D494" s="12">
        <v>71</v>
      </c>
      <c r="E494" s="14">
        <v>10863566.35</v>
      </c>
      <c r="F494" s="12">
        <v>1614</v>
      </c>
      <c r="G494" s="14">
        <v>46616646</v>
      </c>
      <c r="H494" s="12">
        <v>1685</v>
      </c>
      <c r="I494" s="14">
        <v>57480212.350000001</v>
      </c>
    </row>
    <row r="495" spans="1:9" x14ac:dyDescent="0.25">
      <c r="A495" s="7" t="s">
        <v>497</v>
      </c>
      <c r="B495" s="9" t="s">
        <v>660</v>
      </c>
      <c r="C495" s="9" t="s">
        <v>665</v>
      </c>
      <c r="D495" s="12">
        <v>89</v>
      </c>
      <c r="E495" s="14">
        <v>19315371.710000001</v>
      </c>
      <c r="F495" s="12">
        <v>1866</v>
      </c>
      <c r="G495" s="14">
        <v>59742507</v>
      </c>
      <c r="H495" s="12">
        <v>1955</v>
      </c>
      <c r="I495" s="14">
        <v>79057878.710000008</v>
      </c>
    </row>
    <row r="496" spans="1:9" x14ac:dyDescent="0.25">
      <c r="A496" s="7" t="s">
        <v>498</v>
      </c>
      <c r="B496" s="9" t="s">
        <v>667</v>
      </c>
      <c r="C496" s="9"/>
      <c r="D496" s="12">
        <v>115</v>
      </c>
      <c r="E496" s="14">
        <v>20109890</v>
      </c>
      <c r="F496" s="12">
        <v>2031</v>
      </c>
      <c r="G496" s="14">
        <v>67014157.5</v>
      </c>
      <c r="H496" s="12">
        <v>2146</v>
      </c>
      <c r="I496" s="14">
        <v>87124047.5</v>
      </c>
    </row>
    <row r="497" spans="1:9" x14ac:dyDescent="0.25">
      <c r="A497" s="7" t="s">
        <v>499</v>
      </c>
      <c r="B497" s="9" t="s">
        <v>667</v>
      </c>
      <c r="C497" s="9"/>
      <c r="D497" s="12">
        <v>106</v>
      </c>
      <c r="E497" s="14">
        <v>30970159.780000001</v>
      </c>
      <c r="F497" s="12">
        <v>1228</v>
      </c>
      <c r="G497" s="14">
        <v>39912430</v>
      </c>
      <c r="H497" s="12">
        <v>1334</v>
      </c>
      <c r="I497" s="14">
        <v>70882589.780000001</v>
      </c>
    </row>
    <row r="498" spans="1:9" x14ac:dyDescent="0.25">
      <c r="A498" s="7" t="s">
        <v>500</v>
      </c>
      <c r="B498" s="9" t="s">
        <v>667</v>
      </c>
      <c r="C498" s="9"/>
      <c r="D498" s="12">
        <v>46</v>
      </c>
      <c r="E498" s="14">
        <v>11870818</v>
      </c>
      <c r="F498" s="12">
        <v>1096</v>
      </c>
      <c r="G498" s="14">
        <v>32522623</v>
      </c>
      <c r="H498" s="12">
        <v>1142</v>
      </c>
      <c r="I498" s="14">
        <v>44393441</v>
      </c>
    </row>
    <row r="499" spans="1:9" x14ac:dyDescent="0.25">
      <c r="A499" s="7" t="s">
        <v>501</v>
      </c>
      <c r="B499" s="9" t="s">
        <v>667</v>
      </c>
      <c r="C499" s="9"/>
      <c r="D499" s="12">
        <v>29</v>
      </c>
      <c r="E499" s="14">
        <v>4006130</v>
      </c>
      <c r="F499" s="12">
        <v>938</v>
      </c>
      <c r="G499" s="14">
        <v>27168958</v>
      </c>
      <c r="H499" s="12">
        <v>967</v>
      </c>
      <c r="I499" s="14">
        <v>31175088</v>
      </c>
    </row>
    <row r="500" spans="1:9" x14ac:dyDescent="0.25">
      <c r="A500" s="7" t="s">
        <v>502</v>
      </c>
      <c r="B500" s="9" t="s">
        <v>667</v>
      </c>
      <c r="C500" s="9"/>
      <c r="D500" s="12">
        <v>21</v>
      </c>
      <c r="E500" s="14">
        <v>4029000</v>
      </c>
      <c r="F500" s="12">
        <v>679</v>
      </c>
      <c r="G500" s="14">
        <v>17746773</v>
      </c>
      <c r="H500" s="12">
        <v>700</v>
      </c>
      <c r="I500" s="14">
        <v>21775773</v>
      </c>
    </row>
    <row r="501" spans="1:9" x14ac:dyDescent="0.25">
      <c r="A501" s="7" t="s">
        <v>503</v>
      </c>
      <c r="B501" s="9" t="s">
        <v>667</v>
      </c>
      <c r="C501" s="9"/>
      <c r="D501" s="12">
        <v>55</v>
      </c>
      <c r="E501" s="14">
        <v>8193495.21</v>
      </c>
      <c r="F501" s="12">
        <v>1247</v>
      </c>
      <c r="G501" s="14">
        <v>35226681</v>
      </c>
      <c r="H501" s="12">
        <v>1302</v>
      </c>
      <c r="I501" s="14">
        <v>43420176.210000001</v>
      </c>
    </row>
    <row r="502" spans="1:9" x14ac:dyDescent="0.25">
      <c r="A502" s="7" t="s">
        <v>504</v>
      </c>
      <c r="B502" s="9" t="s">
        <v>667</v>
      </c>
      <c r="C502" s="9"/>
      <c r="D502" s="12">
        <v>66</v>
      </c>
      <c r="E502" s="14">
        <v>11657711.57</v>
      </c>
      <c r="F502" s="12">
        <v>1439</v>
      </c>
      <c r="G502" s="14">
        <v>41874530</v>
      </c>
      <c r="H502" s="12">
        <v>1505</v>
      </c>
      <c r="I502" s="14">
        <v>53532241.57</v>
      </c>
    </row>
    <row r="503" spans="1:9" x14ac:dyDescent="0.25">
      <c r="A503" s="7" t="s">
        <v>505</v>
      </c>
      <c r="B503" s="9" t="s">
        <v>667</v>
      </c>
      <c r="C503" s="9"/>
      <c r="D503" s="12">
        <v>65</v>
      </c>
      <c r="E503" s="14">
        <v>11215201</v>
      </c>
      <c r="F503" s="12">
        <v>1580</v>
      </c>
      <c r="G503" s="14">
        <v>48157789</v>
      </c>
      <c r="H503" s="12">
        <v>1645</v>
      </c>
      <c r="I503" s="14">
        <v>59372990</v>
      </c>
    </row>
    <row r="504" spans="1:9" x14ac:dyDescent="0.25">
      <c r="A504" s="7" t="s">
        <v>506</v>
      </c>
      <c r="B504" s="9" t="s">
        <v>660</v>
      </c>
      <c r="C504" s="9" t="s">
        <v>665</v>
      </c>
      <c r="D504" s="12">
        <v>82</v>
      </c>
      <c r="E504" s="14">
        <v>14890802.16</v>
      </c>
      <c r="F504" s="12">
        <v>1655</v>
      </c>
      <c r="G504" s="14">
        <v>48371836</v>
      </c>
      <c r="H504" s="12">
        <v>1737</v>
      </c>
      <c r="I504" s="14">
        <v>63262638.159999996</v>
      </c>
    </row>
    <row r="505" spans="1:9" x14ac:dyDescent="0.25">
      <c r="A505" s="7" t="s">
        <v>507</v>
      </c>
      <c r="B505" s="9" t="s">
        <v>667</v>
      </c>
      <c r="C505" s="9"/>
      <c r="D505" s="12">
        <v>94</v>
      </c>
      <c r="E505" s="14">
        <v>22422404.460000001</v>
      </c>
      <c r="F505" s="12">
        <v>1908</v>
      </c>
      <c r="G505" s="14">
        <v>56420449.75</v>
      </c>
      <c r="H505" s="12">
        <v>2002</v>
      </c>
      <c r="I505" s="14">
        <v>78842854.210000008</v>
      </c>
    </row>
    <row r="506" spans="1:9" x14ac:dyDescent="0.25">
      <c r="A506" s="7" t="s">
        <v>508</v>
      </c>
      <c r="B506" s="9" t="s">
        <v>667</v>
      </c>
      <c r="C506" s="9"/>
      <c r="D506" s="12">
        <v>77</v>
      </c>
      <c r="E506" s="14">
        <v>19332679.140000001</v>
      </c>
      <c r="F506" s="12">
        <v>1624</v>
      </c>
      <c r="G506" s="14">
        <v>45996716</v>
      </c>
      <c r="H506" s="12">
        <v>1701</v>
      </c>
      <c r="I506" s="14">
        <v>65329395.140000001</v>
      </c>
    </row>
    <row r="507" spans="1:9" x14ac:dyDescent="0.25">
      <c r="A507" s="7" t="s">
        <v>509</v>
      </c>
      <c r="B507" s="9" t="s">
        <v>667</v>
      </c>
      <c r="C507" s="9"/>
      <c r="D507" s="12">
        <v>103</v>
      </c>
      <c r="E507" s="14">
        <v>23006053.079999998</v>
      </c>
      <c r="F507" s="12">
        <v>3205</v>
      </c>
      <c r="G507" s="14">
        <v>104252713</v>
      </c>
      <c r="H507" s="12">
        <v>3308</v>
      </c>
      <c r="I507" s="14">
        <v>127258766.08</v>
      </c>
    </row>
    <row r="508" spans="1:9" x14ac:dyDescent="0.25">
      <c r="A508" s="7" t="s">
        <v>510</v>
      </c>
      <c r="B508" s="9" t="s">
        <v>667</v>
      </c>
      <c r="C508" s="9"/>
      <c r="D508" s="12">
        <v>62</v>
      </c>
      <c r="E508" s="14">
        <v>12410000</v>
      </c>
      <c r="F508" s="12">
        <v>1521</v>
      </c>
      <c r="G508" s="14">
        <v>46901753</v>
      </c>
      <c r="H508" s="12">
        <v>1583</v>
      </c>
      <c r="I508" s="14">
        <v>59311753</v>
      </c>
    </row>
    <row r="509" spans="1:9" x14ac:dyDescent="0.25">
      <c r="A509" s="7" t="s">
        <v>511</v>
      </c>
      <c r="B509" s="9" t="s">
        <v>667</v>
      </c>
      <c r="C509" s="9"/>
      <c r="D509" s="12">
        <v>71</v>
      </c>
      <c r="E509" s="14">
        <v>10406253</v>
      </c>
      <c r="F509" s="12">
        <v>1828</v>
      </c>
      <c r="G509" s="14">
        <v>52218899.240000002</v>
      </c>
      <c r="H509" s="12">
        <v>1899</v>
      </c>
      <c r="I509" s="14">
        <v>62625152.240000002</v>
      </c>
    </row>
    <row r="510" spans="1:9" x14ac:dyDescent="0.25">
      <c r="A510" s="7" t="s">
        <v>512</v>
      </c>
      <c r="B510" s="9" t="s">
        <v>667</v>
      </c>
      <c r="C510" s="9"/>
      <c r="D510" s="12">
        <v>47</v>
      </c>
      <c r="E510" s="14">
        <v>12390860</v>
      </c>
      <c r="F510" s="12">
        <v>1163</v>
      </c>
      <c r="G510" s="14">
        <v>34537755.5</v>
      </c>
      <c r="H510" s="12">
        <v>1210</v>
      </c>
      <c r="I510" s="14">
        <v>46928615.5</v>
      </c>
    </row>
    <row r="511" spans="1:9" x14ac:dyDescent="0.25">
      <c r="A511" s="7" t="s">
        <v>513</v>
      </c>
      <c r="B511" s="9" t="s">
        <v>660</v>
      </c>
      <c r="C511" s="9" t="s">
        <v>663</v>
      </c>
      <c r="D511" s="12">
        <v>48</v>
      </c>
      <c r="E511" s="14">
        <v>10821041</v>
      </c>
      <c r="F511" s="12">
        <v>1559</v>
      </c>
      <c r="G511" s="14">
        <v>47478471</v>
      </c>
      <c r="H511" s="12">
        <v>1607</v>
      </c>
      <c r="I511" s="14">
        <v>58299512</v>
      </c>
    </row>
    <row r="512" spans="1:9" x14ac:dyDescent="0.25">
      <c r="A512" s="7" t="s">
        <v>514</v>
      </c>
      <c r="B512" s="9" t="s">
        <v>667</v>
      </c>
      <c r="C512" s="9"/>
      <c r="D512" s="12">
        <v>111</v>
      </c>
      <c r="E512" s="14">
        <v>26876568</v>
      </c>
      <c r="F512" s="12">
        <v>1482</v>
      </c>
      <c r="G512" s="14">
        <v>44966143.869999997</v>
      </c>
      <c r="H512" s="12">
        <v>1593</v>
      </c>
      <c r="I512" s="14">
        <v>71842711.870000005</v>
      </c>
    </row>
    <row r="513" spans="1:9" x14ac:dyDescent="0.25">
      <c r="A513" s="7" t="s">
        <v>515</v>
      </c>
      <c r="B513" s="9" t="s">
        <v>667</v>
      </c>
      <c r="C513" s="9"/>
      <c r="D513" s="12">
        <v>47</v>
      </c>
      <c r="E513" s="14">
        <v>11323901</v>
      </c>
      <c r="F513" s="12">
        <v>1317</v>
      </c>
      <c r="G513" s="14">
        <v>36643679</v>
      </c>
      <c r="H513" s="12">
        <v>1364</v>
      </c>
      <c r="I513" s="14">
        <v>47967580</v>
      </c>
    </row>
    <row r="514" spans="1:9" x14ac:dyDescent="0.25">
      <c r="A514" s="7" t="s">
        <v>516</v>
      </c>
      <c r="B514" s="9" t="s">
        <v>667</v>
      </c>
      <c r="C514" s="9"/>
      <c r="D514" s="12">
        <v>52</v>
      </c>
      <c r="E514" s="14">
        <v>8816100</v>
      </c>
      <c r="F514" s="12">
        <v>1187</v>
      </c>
      <c r="G514" s="14">
        <v>32468950</v>
      </c>
      <c r="H514" s="12">
        <v>1239</v>
      </c>
      <c r="I514" s="14">
        <v>41285050</v>
      </c>
    </row>
    <row r="515" spans="1:9" x14ac:dyDescent="0.25">
      <c r="A515" s="7" t="s">
        <v>517</v>
      </c>
      <c r="B515" s="9" t="s">
        <v>667</v>
      </c>
      <c r="C515" s="9"/>
      <c r="D515" s="12">
        <v>50</v>
      </c>
      <c r="E515" s="14">
        <v>10118299</v>
      </c>
      <c r="F515" s="12">
        <v>1820</v>
      </c>
      <c r="G515" s="14">
        <v>57313834.759999998</v>
      </c>
      <c r="H515" s="12">
        <v>1870</v>
      </c>
      <c r="I515" s="14">
        <v>67432133.75999999</v>
      </c>
    </row>
    <row r="516" spans="1:9" x14ac:dyDescent="0.25">
      <c r="A516" s="7" t="s">
        <v>518</v>
      </c>
      <c r="B516" s="9" t="s">
        <v>667</v>
      </c>
      <c r="C516" s="9"/>
      <c r="D516" s="12">
        <v>78</v>
      </c>
      <c r="E516" s="14">
        <v>18717620</v>
      </c>
      <c r="F516" s="12">
        <v>1580</v>
      </c>
      <c r="G516" s="14">
        <v>47212770</v>
      </c>
      <c r="H516" s="12">
        <v>1658</v>
      </c>
      <c r="I516" s="14">
        <v>65930390</v>
      </c>
    </row>
    <row r="517" spans="1:9" x14ac:dyDescent="0.25">
      <c r="A517" s="7" t="s">
        <v>519</v>
      </c>
      <c r="B517" s="9" t="s">
        <v>667</v>
      </c>
      <c r="C517" s="9"/>
      <c r="D517" s="12">
        <v>48</v>
      </c>
      <c r="E517" s="14">
        <v>8022472</v>
      </c>
      <c r="F517" s="12">
        <v>1479</v>
      </c>
      <c r="G517" s="14">
        <v>39494140.5</v>
      </c>
      <c r="H517" s="12">
        <v>1527</v>
      </c>
      <c r="I517" s="14">
        <v>47516612.5</v>
      </c>
    </row>
    <row r="518" spans="1:9" x14ac:dyDescent="0.25">
      <c r="A518" s="7" t="s">
        <v>520</v>
      </c>
      <c r="B518" s="9" t="s">
        <v>667</v>
      </c>
      <c r="C518" s="9"/>
      <c r="D518" s="12">
        <v>62</v>
      </c>
      <c r="E518" s="14">
        <v>16886417</v>
      </c>
      <c r="F518" s="12">
        <v>1506</v>
      </c>
      <c r="G518" s="14">
        <v>41398091</v>
      </c>
      <c r="H518" s="12">
        <v>1568</v>
      </c>
      <c r="I518" s="14">
        <v>58284508</v>
      </c>
    </row>
    <row r="519" spans="1:9" x14ac:dyDescent="0.25">
      <c r="A519" s="7" t="s">
        <v>521</v>
      </c>
      <c r="B519" s="9" t="s">
        <v>667</v>
      </c>
      <c r="C519" s="9"/>
      <c r="D519" s="12">
        <v>122</v>
      </c>
      <c r="E519" s="14">
        <v>31830564.989999998</v>
      </c>
      <c r="F519" s="12">
        <v>1726</v>
      </c>
      <c r="G519" s="14">
        <v>52012521</v>
      </c>
      <c r="H519" s="12">
        <v>1848</v>
      </c>
      <c r="I519" s="14">
        <v>83843085.989999995</v>
      </c>
    </row>
    <row r="520" spans="1:9" x14ac:dyDescent="0.25">
      <c r="A520" s="7" t="s">
        <v>522</v>
      </c>
      <c r="B520" s="9" t="s">
        <v>667</v>
      </c>
      <c r="C520" s="9"/>
      <c r="D520" s="12">
        <v>72</v>
      </c>
      <c r="E520" s="14">
        <v>12103400.869999999</v>
      </c>
      <c r="F520" s="12">
        <v>1439</v>
      </c>
      <c r="G520" s="14">
        <v>40461180</v>
      </c>
      <c r="H520" s="12">
        <v>1511</v>
      </c>
      <c r="I520" s="14">
        <v>52564580.869999997</v>
      </c>
    </row>
    <row r="521" spans="1:9" x14ac:dyDescent="0.25">
      <c r="A521" s="7" t="s">
        <v>523</v>
      </c>
      <c r="B521" s="9" t="s">
        <v>667</v>
      </c>
      <c r="C521" s="9"/>
      <c r="D521" s="12">
        <v>125</v>
      </c>
      <c r="E521" s="14">
        <v>24512318</v>
      </c>
      <c r="F521" s="12">
        <v>2111</v>
      </c>
      <c r="G521" s="14">
        <v>62188029</v>
      </c>
      <c r="H521" s="12">
        <v>2236</v>
      </c>
      <c r="I521" s="14">
        <v>86700347</v>
      </c>
    </row>
    <row r="522" spans="1:9" x14ac:dyDescent="0.25">
      <c r="A522" s="7" t="s">
        <v>524</v>
      </c>
      <c r="B522" s="9" t="s">
        <v>667</v>
      </c>
      <c r="C522" s="9"/>
      <c r="D522" s="12">
        <v>59</v>
      </c>
      <c r="E522" s="14">
        <v>11735600</v>
      </c>
      <c r="F522" s="12">
        <v>1488</v>
      </c>
      <c r="G522" s="14">
        <v>40433325</v>
      </c>
      <c r="H522" s="12">
        <v>1547</v>
      </c>
      <c r="I522" s="14">
        <v>52168925</v>
      </c>
    </row>
    <row r="523" spans="1:9" x14ac:dyDescent="0.25">
      <c r="A523" s="7" t="s">
        <v>525</v>
      </c>
      <c r="B523" s="9" t="s">
        <v>667</v>
      </c>
      <c r="C523" s="9"/>
      <c r="D523" s="12">
        <v>14</v>
      </c>
      <c r="E523" s="14">
        <v>4146000</v>
      </c>
      <c r="F523" s="12">
        <v>905</v>
      </c>
      <c r="G523" s="14">
        <v>22355711.5</v>
      </c>
      <c r="H523" s="12">
        <v>919</v>
      </c>
      <c r="I523" s="14">
        <v>26501711.5</v>
      </c>
    </row>
    <row r="524" spans="1:9" x14ac:dyDescent="0.25">
      <c r="A524" s="7" t="s">
        <v>526</v>
      </c>
      <c r="B524" s="9" t="s">
        <v>667</v>
      </c>
      <c r="C524" s="9"/>
      <c r="D524" s="12">
        <v>57</v>
      </c>
      <c r="E524" s="14">
        <v>12517756.82</v>
      </c>
      <c r="F524" s="12">
        <v>1296</v>
      </c>
      <c r="G524" s="14">
        <v>38818503</v>
      </c>
      <c r="H524" s="12">
        <v>1353</v>
      </c>
      <c r="I524" s="14">
        <v>51336259.82</v>
      </c>
    </row>
    <row r="525" spans="1:9" x14ac:dyDescent="0.25">
      <c r="A525" s="7" t="s">
        <v>527</v>
      </c>
      <c r="B525" s="9" t="s">
        <v>667</v>
      </c>
      <c r="C525" s="9"/>
      <c r="D525" s="12">
        <v>56</v>
      </c>
      <c r="E525" s="14">
        <v>13754887</v>
      </c>
      <c r="F525" s="12">
        <v>1402</v>
      </c>
      <c r="G525" s="14">
        <v>40404863</v>
      </c>
      <c r="H525" s="12">
        <v>1458</v>
      </c>
      <c r="I525" s="14">
        <v>54159750</v>
      </c>
    </row>
    <row r="526" spans="1:9" x14ac:dyDescent="0.25">
      <c r="A526" s="7" t="s">
        <v>528</v>
      </c>
      <c r="B526" s="9" t="s">
        <v>667</v>
      </c>
      <c r="C526" s="9"/>
      <c r="D526" s="12">
        <v>55</v>
      </c>
      <c r="E526" s="14">
        <v>9233635.5</v>
      </c>
      <c r="F526" s="12">
        <v>1420</v>
      </c>
      <c r="G526" s="14">
        <v>41448547</v>
      </c>
      <c r="H526" s="12">
        <v>1475</v>
      </c>
      <c r="I526" s="14">
        <v>50682182.5</v>
      </c>
    </row>
    <row r="527" spans="1:9" x14ac:dyDescent="0.25">
      <c r="A527" s="7" t="s">
        <v>529</v>
      </c>
      <c r="B527" s="9" t="s">
        <v>660</v>
      </c>
      <c r="C527" s="9" t="s">
        <v>665</v>
      </c>
      <c r="D527" s="12">
        <v>53</v>
      </c>
      <c r="E527" s="14">
        <v>7336502</v>
      </c>
      <c r="F527" s="12">
        <v>1653</v>
      </c>
      <c r="G527" s="14">
        <v>47442441</v>
      </c>
      <c r="H527" s="12">
        <v>1706</v>
      </c>
      <c r="I527" s="14">
        <v>54778943</v>
      </c>
    </row>
    <row r="528" spans="1:9" x14ac:dyDescent="0.25">
      <c r="A528" s="7" t="s">
        <v>530</v>
      </c>
      <c r="B528" s="9" t="s">
        <v>667</v>
      </c>
      <c r="C528" s="9"/>
      <c r="D528" s="12">
        <v>68</v>
      </c>
      <c r="E528" s="14">
        <v>18377315</v>
      </c>
      <c r="F528" s="12">
        <v>1715</v>
      </c>
      <c r="G528" s="14">
        <v>50580293</v>
      </c>
      <c r="H528" s="12">
        <v>1783</v>
      </c>
      <c r="I528" s="14">
        <v>68957608</v>
      </c>
    </row>
    <row r="529" spans="1:9" x14ac:dyDescent="0.25">
      <c r="A529" s="7" t="s">
        <v>531</v>
      </c>
      <c r="B529" s="9" t="s">
        <v>667</v>
      </c>
      <c r="C529" s="9"/>
      <c r="D529" s="12">
        <v>80</v>
      </c>
      <c r="E529" s="14">
        <v>15132878.6</v>
      </c>
      <c r="F529" s="12">
        <v>1230</v>
      </c>
      <c r="G529" s="14">
        <v>33866671</v>
      </c>
      <c r="H529" s="12">
        <v>1310</v>
      </c>
      <c r="I529" s="14">
        <v>48999549.600000001</v>
      </c>
    </row>
    <row r="530" spans="1:9" x14ac:dyDescent="0.25">
      <c r="A530" s="7" t="s">
        <v>532</v>
      </c>
      <c r="B530" s="9" t="s">
        <v>667</v>
      </c>
      <c r="C530" s="9"/>
      <c r="D530" s="12">
        <v>108</v>
      </c>
      <c r="E530" s="14">
        <v>28766950</v>
      </c>
      <c r="F530" s="12">
        <v>2140</v>
      </c>
      <c r="G530" s="14">
        <v>70908641.25</v>
      </c>
      <c r="H530" s="12">
        <v>2248</v>
      </c>
      <c r="I530" s="14">
        <v>99675591.25</v>
      </c>
    </row>
    <row r="531" spans="1:9" x14ac:dyDescent="0.25">
      <c r="A531" s="7" t="s">
        <v>533</v>
      </c>
      <c r="B531" s="9" t="s">
        <v>667</v>
      </c>
      <c r="C531" s="9"/>
      <c r="D531" s="12">
        <v>69</v>
      </c>
      <c r="E531" s="14">
        <v>21251801</v>
      </c>
      <c r="F531" s="12">
        <v>1324</v>
      </c>
      <c r="G531" s="14">
        <v>39441099</v>
      </c>
      <c r="H531" s="12">
        <v>1393</v>
      </c>
      <c r="I531" s="14">
        <v>60692900</v>
      </c>
    </row>
    <row r="532" spans="1:9" x14ac:dyDescent="0.25">
      <c r="A532" s="7" t="s">
        <v>534</v>
      </c>
      <c r="B532" s="9" t="s">
        <v>667</v>
      </c>
      <c r="C532" s="9"/>
      <c r="D532" s="12">
        <v>111</v>
      </c>
      <c r="E532" s="14">
        <v>17281746</v>
      </c>
      <c r="F532" s="12">
        <v>1700</v>
      </c>
      <c r="G532" s="14">
        <v>53959809.630000003</v>
      </c>
      <c r="H532" s="12">
        <v>1811</v>
      </c>
      <c r="I532" s="14">
        <v>71241555.629999995</v>
      </c>
    </row>
    <row r="533" spans="1:9" x14ac:dyDescent="0.25">
      <c r="A533" s="7" t="s">
        <v>535</v>
      </c>
      <c r="B533" s="9" t="s">
        <v>667</v>
      </c>
      <c r="C533" s="9"/>
      <c r="D533" s="12">
        <v>53</v>
      </c>
      <c r="E533" s="14">
        <v>12361713</v>
      </c>
      <c r="F533" s="12">
        <v>1362</v>
      </c>
      <c r="G533" s="14">
        <v>36425858</v>
      </c>
      <c r="H533" s="12">
        <v>1415</v>
      </c>
      <c r="I533" s="14">
        <v>48787571</v>
      </c>
    </row>
    <row r="534" spans="1:9" x14ac:dyDescent="0.25">
      <c r="A534" s="7" t="s">
        <v>536</v>
      </c>
      <c r="B534" s="9" t="s">
        <v>667</v>
      </c>
      <c r="C534" s="9"/>
      <c r="D534" s="12">
        <v>52</v>
      </c>
      <c r="E534" s="14">
        <v>12731678</v>
      </c>
      <c r="F534" s="12">
        <v>1441</v>
      </c>
      <c r="G534" s="14">
        <v>40694872</v>
      </c>
      <c r="H534" s="12">
        <v>1493</v>
      </c>
      <c r="I534" s="14">
        <v>53426550</v>
      </c>
    </row>
    <row r="535" spans="1:9" x14ac:dyDescent="0.25">
      <c r="A535" s="7" t="s">
        <v>537</v>
      </c>
      <c r="B535" s="9" t="s">
        <v>667</v>
      </c>
      <c r="C535" s="9"/>
      <c r="D535" s="12">
        <v>49</v>
      </c>
      <c r="E535" s="14">
        <v>9321907.2400000002</v>
      </c>
      <c r="F535" s="12">
        <v>1499</v>
      </c>
      <c r="G535" s="14">
        <v>46684393</v>
      </c>
      <c r="H535" s="12">
        <v>1548</v>
      </c>
      <c r="I535" s="14">
        <v>56006300.240000002</v>
      </c>
    </row>
    <row r="536" spans="1:9" x14ac:dyDescent="0.25">
      <c r="A536" s="7" t="s">
        <v>538</v>
      </c>
      <c r="B536" s="9" t="s">
        <v>660</v>
      </c>
      <c r="C536" s="9" t="s">
        <v>663</v>
      </c>
      <c r="D536" s="12">
        <v>47</v>
      </c>
      <c r="E536" s="14">
        <v>6639573</v>
      </c>
      <c r="F536" s="12">
        <v>1791</v>
      </c>
      <c r="G536" s="14">
        <v>52706159.200000003</v>
      </c>
      <c r="H536" s="12">
        <v>1838</v>
      </c>
      <c r="I536" s="14">
        <v>59345732.200000003</v>
      </c>
    </row>
    <row r="537" spans="1:9" x14ac:dyDescent="0.25">
      <c r="A537" s="7" t="s">
        <v>539</v>
      </c>
      <c r="B537" s="9" t="s">
        <v>667</v>
      </c>
      <c r="C537" s="9"/>
      <c r="D537" s="12">
        <v>51</v>
      </c>
      <c r="E537" s="14">
        <v>7812424</v>
      </c>
      <c r="F537" s="12">
        <v>1591</v>
      </c>
      <c r="G537" s="14">
        <v>43525380</v>
      </c>
      <c r="H537" s="12">
        <v>1642</v>
      </c>
      <c r="I537" s="14">
        <v>51337804</v>
      </c>
    </row>
    <row r="538" spans="1:9" x14ac:dyDescent="0.25">
      <c r="A538" s="7" t="s">
        <v>540</v>
      </c>
      <c r="B538" s="9" t="s">
        <v>667</v>
      </c>
      <c r="C538" s="9"/>
      <c r="D538" s="12">
        <v>71</v>
      </c>
      <c r="E538" s="14">
        <v>13554563</v>
      </c>
      <c r="F538" s="12">
        <v>1783</v>
      </c>
      <c r="G538" s="14">
        <v>54871937</v>
      </c>
      <c r="H538" s="12">
        <v>1854</v>
      </c>
      <c r="I538" s="14">
        <v>68426500</v>
      </c>
    </row>
    <row r="539" spans="1:9" x14ac:dyDescent="0.25">
      <c r="A539" s="7" t="s">
        <v>541</v>
      </c>
      <c r="B539" s="9" t="s">
        <v>667</v>
      </c>
      <c r="C539" s="9"/>
      <c r="D539" s="12">
        <v>127</v>
      </c>
      <c r="E539" s="14">
        <v>29508236</v>
      </c>
      <c r="F539" s="12">
        <v>1920</v>
      </c>
      <c r="G539" s="14">
        <v>61078044</v>
      </c>
      <c r="H539" s="12">
        <v>2047</v>
      </c>
      <c r="I539" s="14">
        <v>90586280</v>
      </c>
    </row>
    <row r="540" spans="1:9" x14ac:dyDescent="0.25">
      <c r="A540" s="7" t="s">
        <v>542</v>
      </c>
      <c r="B540" s="9" t="s">
        <v>667</v>
      </c>
      <c r="C540" s="9"/>
      <c r="D540" s="12">
        <v>88</v>
      </c>
      <c r="E540" s="14">
        <v>20566622.02</v>
      </c>
      <c r="F540" s="12">
        <v>1798</v>
      </c>
      <c r="G540" s="14">
        <v>47860403</v>
      </c>
      <c r="H540" s="12">
        <v>1886</v>
      </c>
      <c r="I540" s="14">
        <v>68427025.019999996</v>
      </c>
    </row>
    <row r="541" spans="1:9" x14ac:dyDescent="0.25">
      <c r="A541" s="7" t="s">
        <v>543</v>
      </c>
      <c r="B541" s="9" t="s">
        <v>667</v>
      </c>
      <c r="C541" s="9"/>
      <c r="D541" s="12">
        <v>46</v>
      </c>
      <c r="E541" s="14">
        <v>17107726</v>
      </c>
      <c r="F541" s="12">
        <v>841</v>
      </c>
      <c r="G541" s="14">
        <v>22921356</v>
      </c>
      <c r="H541" s="12">
        <v>887</v>
      </c>
      <c r="I541" s="14">
        <v>40029082</v>
      </c>
    </row>
    <row r="542" spans="1:9" x14ac:dyDescent="0.25">
      <c r="A542" s="7" t="s">
        <v>544</v>
      </c>
      <c r="B542" s="9" t="s">
        <v>667</v>
      </c>
      <c r="C542" s="9"/>
      <c r="D542" s="12">
        <v>49</v>
      </c>
      <c r="E542" s="14">
        <v>10680113.74</v>
      </c>
      <c r="F542" s="12">
        <v>1161</v>
      </c>
      <c r="G542" s="14">
        <v>34494448</v>
      </c>
      <c r="H542" s="12">
        <v>1210</v>
      </c>
      <c r="I542" s="14">
        <v>45174561.740000002</v>
      </c>
    </row>
    <row r="543" spans="1:9" x14ac:dyDescent="0.25">
      <c r="A543" s="7" t="s">
        <v>545</v>
      </c>
      <c r="B543" s="9" t="s">
        <v>667</v>
      </c>
      <c r="C543" s="9"/>
      <c r="D543" s="12">
        <v>59</v>
      </c>
      <c r="E543" s="14">
        <v>13574838.710000001</v>
      </c>
      <c r="F543" s="12">
        <v>1591</v>
      </c>
      <c r="G543" s="14">
        <v>41980412</v>
      </c>
      <c r="H543" s="12">
        <v>1650</v>
      </c>
      <c r="I543" s="14">
        <v>55555250.710000001</v>
      </c>
    </row>
    <row r="544" spans="1:9" x14ac:dyDescent="0.25">
      <c r="A544" s="7" t="s">
        <v>546</v>
      </c>
      <c r="B544" s="9" t="s">
        <v>667</v>
      </c>
      <c r="C544" s="9"/>
      <c r="D544" s="12">
        <v>55</v>
      </c>
      <c r="E544" s="14">
        <v>7420953</v>
      </c>
      <c r="F544" s="12">
        <v>1227</v>
      </c>
      <c r="G544" s="14">
        <v>36222492</v>
      </c>
      <c r="H544" s="12">
        <v>1282</v>
      </c>
      <c r="I544" s="14">
        <v>43643445</v>
      </c>
    </row>
    <row r="545" spans="1:9" x14ac:dyDescent="0.25">
      <c r="A545" s="7" t="s">
        <v>547</v>
      </c>
      <c r="B545" s="9" t="s">
        <v>667</v>
      </c>
      <c r="C545" s="9"/>
      <c r="D545" s="12">
        <v>40</v>
      </c>
      <c r="E545" s="14">
        <v>5414156.5</v>
      </c>
      <c r="F545" s="12">
        <v>1008</v>
      </c>
      <c r="G545" s="14">
        <v>29115881</v>
      </c>
      <c r="H545" s="12">
        <v>1048</v>
      </c>
      <c r="I545" s="14">
        <v>34530037.5</v>
      </c>
    </row>
    <row r="546" spans="1:9" x14ac:dyDescent="0.25">
      <c r="A546" s="7" t="s">
        <v>548</v>
      </c>
      <c r="B546" s="9" t="s">
        <v>667</v>
      </c>
      <c r="C546" s="9"/>
      <c r="D546" s="12">
        <v>41</v>
      </c>
      <c r="E546" s="14">
        <v>5094989</v>
      </c>
      <c r="F546" s="12">
        <v>1217</v>
      </c>
      <c r="G546" s="14">
        <v>32602552</v>
      </c>
      <c r="H546" s="12">
        <v>1258</v>
      </c>
      <c r="I546" s="14">
        <v>37697541</v>
      </c>
    </row>
    <row r="547" spans="1:9" x14ac:dyDescent="0.25">
      <c r="A547" s="7" t="s">
        <v>549</v>
      </c>
      <c r="B547" s="9" t="s">
        <v>667</v>
      </c>
      <c r="C547" s="9"/>
      <c r="D547" s="12">
        <v>70</v>
      </c>
      <c r="E547" s="14">
        <v>16213332</v>
      </c>
      <c r="F547" s="12">
        <v>1477</v>
      </c>
      <c r="G547" s="14">
        <v>42907341</v>
      </c>
      <c r="H547" s="12">
        <v>1547</v>
      </c>
      <c r="I547" s="14">
        <v>59120673</v>
      </c>
    </row>
    <row r="548" spans="1:9" x14ac:dyDescent="0.25">
      <c r="A548" s="7" t="s">
        <v>550</v>
      </c>
      <c r="B548" s="9" t="s">
        <v>667</v>
      </c>
      <c r="C548" s="9"/>
      <c r="D548" s="12">
        <v>51</v>
      </c>
      <c r="E548" s="14">
        <v>14427009.52</v>
      </c>
      <c r="F548" s="12">
        <v>1342</v>
      </c>
      <c r="G548" s="14">
        <v>40483023.25</v>
      </c>
      <c r="H548" s="12">
        <v>1393</v>
      </c>
      <c r="I548" s="14">
        <v>54910032.769999996</v>
      </c>
    </row>
    <row r="549" spans="1:9" x14ac:dyDescent="0.25">
      <c r="A549" s="7" t="s">
        <v>551</v>
      </c>
      <c r="B549" s="9" t="s">
        <v>667</v>
      </c>
      <c r="C549" s="9"/>
      <c r="D549" s="12">
        <v>72</v>
      </c>
      <c r="E549" s="14">
        <v>20463756</v>
      </c>
      <c r="F549" s="12">
        <v>1575</v>
      </c>
      <c r="G549" s="14">
        <v>47269634</v>
      </c>
      <c r="H549" s="12">
        <v>1647</v>
      </c>
      <c r="I549" s="14">
        <v>67733390</v>
      </c>
    </row>
    <row r="550" spans="1:9" x14ac:dyDescent="0.25">
      <c r="A550" s="7" t="s">
        <v>552</v>
      </c>
      <c r="B550" s="9" t="s">
        <v>667</v>
      </c>
      <c r="C550" s="9"/>
      <c r="D550" s="12">
        <v>64</v>
      </c>
      <c r="E550" s="14">
        <v>15264137.73</v>
      </c>
      <c r="F550" s="12">
        <v>1090</v>
      </c>
      <c r="G550" s="14">
        <v>30625884</v>
      </c>
      <c r="H550" s="12">
        <v>1154</v>
      </c>
      <c r="I550" s="14">
        <v>45890021.730000004</v>
      </c>
    </row>
    <row r="551" spans="1:9" x14ac:dyDescent="0.25">
      <c r="A551" s="7" t="s">
        <v>553</v>
      </c>
      <c r="B551" s="9" t="s">
        <v>667</v>
      </c>
      <c r="C551" s="9"/>
      <c r="D551" s="12">
        <v>54</v>
      </c>
      <c r="E551" s="14">
        <v>14806672.66</v>
      </c>
      <c r="F551" s="12">
        <v>1381</v>
      </c>
      <c r="G551" s="14">
        <v>37306393</v>
      </c>
      <c r="H551" s="12">
        <v>1435</v>
      </c>
      <c r="I551" s="14">
        <v>52113065.659999996</v>
      </c>
    </row>
    <row r="552" spans="1:9" x14ac:dyDescent="0.25">
      <c r="A552" s="7" t="s">
        <v>554</v>
      </c>
      <c r="B552" s="9" t="s">
        <v>667</v>
      </c>
      <c r="C552" s="9"/>
      <c r="D552" s="12">
        <v>46</v>
      </c>
      <c r="E552" s="14">
        <v>10605935.02</v>
      </c>
      <c r="F552" s="12">
        <v>1149</v>
      </c>
      <c r="G552" s="14">
        <v>35168237</v>
      </c>
      <c r="H552" s="12">
        <v>1195</v>
      </c>
      <c r="I552" s="14">
        <v>45774172.019999996</v>
      </c>
    </row>
    <row r="553" spans="1:9" x14ac:dyDescent="0.25">
      <c r="A553" s="7" t="s">
        <v>555</v>
      </c>
      <c r="B553" s="9" t="s">
        <v>667</v>
      </c>
      <c r="C553" s="9"/>
      <c r="D553" s="12">
        <v>49</v>
      </c>
      <c r="E553" s="14">
        <v>10623719</v>
      </c>
      <c r="F553" s="12">
        <v>1040</v>
      </c>
      <c r="G553" s="14">
        <v>30573493</v>
      </c>
      <c r="H553" s="12">
        <v>1089</v>
      </c>
      <c r="I553" s="14">
        <v>41197212</v>
      </c>
    </row>
    <row r="554" spans="1:9" x14ac:dyDescent="0.25">
      <c r="A554" s="7" t="s">
        <v>556</v>
      </c>
      <c r="B554" s="9" t="s">
        <v>667</v>
      </c>
      <c r="C554" s="9"/>
      <c r="D554" s="12">
        <v>38</v>
      </c>
      <c r="E554" s="14">
        <v>10653126.460000001</v>
      </c>
      <c r="F554" s="12">
        <v>861</v>
      </c>
      <c r="G554" s="14">
        <v>26011673</v>
      </c>
      <c r="H554" s="12">
        <v>899</v>
      </c>
      <c r="I554" s="14">
        <v>36664799.460000001</v>
      </c>
    </row>
    <row r="555" spans="1:9" x14ac:dyDescent="0.25">
      <c r="A555" s="7" t="s">
        <v>557</v>
      </c>
      <c r="B555" s="9" t="s">
        <v>667</v>
      </c>
      <c r="C555" s="9"/>
      <c r="D555" s="12">
        <v>44</v>
      </c>
      <c r="E555" s="14">
        <v>7802001</v>
      </c>
      <c r="F555" s="12">
        <v>1322</v>
      </c>
      <c r="G555" s="14">
        <v>39200793</v>
      </c>
      <c r="H555" s="12">
        <v>1366</v>
      </c>
      <c r="I555" s="14">
        <v>47002794</v>
      </c>
    </row>
    <row r="556" spans="1:9" x14ac:dyDescent="0.25">
      <c r="A556" s="7" t="s">
        <v>558</v>
      </c>
      <c r="B556" s="9" t="s">
        <v>667</v>
      </c>
      <c r="C556" s="9"/>
      <c r="D556" s="12">
        <v>64</v>
      </c>
      <c r="E556" s="14">
        <v>11182785</v>
      </c>
      <c r="F556" s="12">
        <v>1033</v>
      </c>
      <c r="G556" s="14">
        <v>30549297</v>
      </c>
      <c r="H556" s="12">
        <v>1097</v>
      </c>
      <c r="I556" s="14">
        <v>41732082</v>
      </c>
    </row>
    <row r="557" spans="1:9" x14ac:dyDescent="0.25">
      <c r="A557" s="7" t="s">
        <v>559</v>
      </c>
      <c r="B557" s="9" t="s">
        <v>667</v>
      </c>
      <c r="C557" s="9"/>
      <c r="D557" s="12">
        <v>38</v>
      </c>
      <c r="E557" s="14">
        <v>7768544</v>
      </c>
      <c r="F557" s="12">
        <v>1112</v>
      </c>
      <c r="G557" s="14">
        <v>32795182.75</v>
      </c>
      <c r="H557" s="12">
        <v>1150</v>
      </c>
      <c r="I557" s="14">
        <v>40563726.75</v>
      </c>
    </row>
    <row r="558" spans="1:9" x14ac:dyDescent="0.25">
      <c r="A558" s="7" t="s">
        <v>560</v>
      </c>
      <c r="B558" s="9" t="s">
        <v>667</v>
      </c>
      <c r="C558" s="9"/>
      <c r="D558" s="12">
        <v>154</v>
      </c>
      <c r="E558" s="14">
        <v>25152752</v>
      </c>
      <c r="F558" s="12">
        <v>1967</v>
      </c>
      <c r="G558" s="14">
        <v>60249257</v>
      </c>
      <c r="H558" s="12">
        <v>2121</v>
      </c>
      <c r="I558" s="14">
        <v>85402009</v>
      </c>
    </row>
    <row r="559" spans="1:9" x14ac:dyDescent="0.25">
      <c r="A559" s="7" t="s">
        <v>561</v>
      </c>
      <c r="B559" s="9" t="s">
        <v>667</v>
      </c>
      <c r="C559" s="9"/>
      <c r="D559" s="12">
        <v>39</v>
      </c>
      <c r="E559" s="14">
        <v>5365345</v>
      </c>
      <c r="F559" s="12">
        <v>1641</v>
      </c>
      <c r="G559" s="14">
        <v>49066377</v>
      </c>
      <c r="H559" s="12">
        <v>1680</v>
      </c>
      <c r="I559" s="14">
        <v>54431722</v>
      </c>
    </row>
    <row r="560" spans="1:9" x14ac:dyDescent="0.25">
      <c r="A560" s="7" t="s">
        <v>562</v>
      </c>
      <c r="B560" s="9" t="s">
        <v>667</v>
      </c>
      <c r="C560" s="9"/>
      <c r="D560" s="12">
        <v>84</v>
      </c>
      <c r="E560" s="14">
        <v>23714477.75</v>
      </c>
      <c r="F560" s="12">
        <v>1536</v>
      </c>
      <c r="G560" s="14">
        <v>47195011.5</v>
      </c>
      <c r="H560" s="12">
        <v>1620</v>
      </c>
      <c r="I560" s="14">
        <v>70909489.25</v>
      </c>
    </row>
    <row r="561" spans="1:9" x14ac:dyDescent="0.25">
      <c r="A561" s="7" t="s">
        <v>563</v>
      </c>
      <c r="B561" s="9" t="s">
        <v>667</v>
      </c>
      <c r="C561" s="9"/>
      <c r="D561" s="12">
        <v>103</v>
      </c>
      <c r="E561" s="14">
        <v>24497168</v>
      </c>
      <c r="F561" s="12">
        <v>1476</v>
      </c>
      <c r="G561" s="14">
        <v>41163164</v>
      </c>
      <c r="H561" s="12">
        <v>1579</v>
      </c>
      <c r="I561" s="14">
        <v>65660332</v>
      </c>
    </row>
    <row r="562" spans="1:9" x14ac:dyDescent="0.25">
      <c r="A562" s="7" t="s">
        <v>564</v>
      </c>
      <c r="B562" s="9" t="s">
        <v>667</v>
      </c>
      <c r="C562" s="9"/>
      <c r="D562" s="12">
        <v>77</v>
      </c>
      <c r="E562" s="14">
        <v>14917352</v>
      </c>
      <c r="F562" s="12">
        <v>1435</v>
      </c>
      <c r="G562" s="14">
        <v>42431350.75</v>
      </c>
      <c r="H562" s="12">
        <v>1512</v>
      </c>
      <c r="I562" s="14">
        <v>57348702.75</v>
      </c>
    </row>
    <row r="563" spans="1:9" x14ac:dyDescent="0.25">
      <c r="A563" s="7" t="s">
        <v>565</v>
      </c>
      <c r="B563" s="9" t="s">
        <v>667</v>
      </c>
      <c r="C563" s="9"/>
      <c r="D563" s="12">
        <v>40</v>
      </c>
      <c r="E563" s="14">
        <v>5547813</v>
      </c>
      <c r="F563" s="12">
        <v>1367</v>
      </c>
      <c r="G563" s="14">
        <v>38945736</v>
      </c>
      <c r="H563" s="12">
        <v>1407</v>
      </c>
      <c r="I563" s="14">
        <v>44493549</v>
      </c>
    </row>
    <row r="564" spans="1:9" x14ac:dyDescent="0.25">
      <c r="A564" s="7" t="s">
        <v>566</v>
      </c>
      <c r="B564" s="9" t="s">
        <v>667</v>
      </c>
      <c r="C564" s="9"/>
      <c r="D564" s="12">
        <v>79</v>
      </c>
      <c r="E564" s="14">
        <v>9565155.6899999995</v>
      </c>
      <c r="F564" s="12">
        <v>1785</v>
      </c>
      <c r="G564" s="14">
        <v>55494519.5</v>
      </c>
      <c r="H564" s="12">
        <v>1864</v>
      </c>
      <c r="I564" s="14">
        <v>65059675.189999998</v>
      </c>
    </row>
    <row r="565" spans="1:9" x14ac:dyDescent="0.25">
      <c r="A565" s="7" t="s">
        <v>567</v>
      </c>
      <c r="B565" s="9" t="s">
        <v>667</v>
      </c>
      <c r="C565" s="9"/>
      <c r="D565" s="12">
        <v>50</v>
      </c>
      <c r="E565" s="14">
        <v>7640500</v>
      </c>
      <c r="F565" s="12">
        <v>1935</v>
      </c>
      <c r="G565" s="14">
        <v>59462433</v>
      </c>
      <c r="H565" s="12">
        <v>1985</v>
      </c>
      <c r="I565" s="14">
        <v>67102933</v>
      </c>
    </row>
    <row r="566" spans="1:9" x14ac:dyDescent="0.25">
      <c r="A566" s="7" t="s">
        <v>568</v>
      </c>
      <c r="B566" s="9" t="s">
        <v>667</v>
      </c>
      <c r="C566" s="9"/>
      <c r="D566" s="12">
        <v>67</v>
      </c>
      <c r="E566" s="14">
        <v>13995420</v>
      </c>
      <c r="F566" s="12">
        <v>1498</v>
      </c>
      <c r="G566" s="14">
        <v>44720003</v>
      </c>
      <c r="H566" s="12">
        <v>1565</v>
      </c>
      <c r="I566" s="14">
        <v>58715423</v>
      </c>
    </row>
    <row r="567" spans="1:9" x14ac:dyDescent="0.25">
      <c r="A567" s="7" t="s">
        <v>569</v>
      </c>
      <c r="B567" s="9" t="s">
        <v>667</v>
      </c>
      <c r="C567" s="9"/>
      <c r="D567" s="12">
        <v>52</v>
      </c>
      <c r="E567" s="14">
        <v>12189050</v>
      </c>
      <c r="F567" s="12">
        <v>913</v>
      </c>
      <c r="G567" s="14">
        <v>26627678</v>
      </c>
      <c r="H567" s="12">
        <v>965</v>
      </c>
      <c r="I567" s="14">
        <v>38816728</v>
      </c>
    </row>
    <row r="568" spans="1:9" x14ac:dyDescent="0.25">
      <c r="A568" s="7" t="s">
        <v>570</v>
      </c>
      <c r="B568" s="9" t="s">
        <v>667</v>
      </c>
      <c r="C568" s="9"/>
      <c r="D568" s="12">
        <v>37</v>
      </c>
      <c r="E568" s="14">
        <v>6051129.2699999996</v>
      </c>
      <c r="F568" s="12">
        <v>1130</v>
      </c>
      <c r="G568" s="14">
        <v>33216735</v>
      </c>
      <c r="H568" s="12">
        <v>1167</v>
      </c>
      <c r="I568" s="14">
        <v>39267864.269999996</v>
      </c>
    </row>
    <row r="569" spans="1:9" x14ac:dyDescent="0.25">
      <c r="A569" s="7" t="s">
        <v>571</v>
      </c>
      <c r="B569" s="9" t="s">
        <v>667</v>
      </c>
      <c r="C569" s="9"/>
      <c r="D569" s="12">
        <v>99</v>
      </c>
      <c r="E569" s="14">
        <v>32024097</v>
      </c>
      <c r="F569" s="12">
        <v>1328</v>
      </c>
      <c r="G569" s="14">
        <v>39285979</v>
      </c>
      <c r="H569" s="12">
        <v>1427</v>
      </c>
      <c r="I569" s="14">
        <v>71310076</v>
      </c>
    </row>
    <row r="570" spans="1:9" x14ac:dyDescent="0.25">
      <c r="A570" s="7" t="s">
        <v>572</v>
      </c>
      <c r="B570" s="9" t="s">
        <v>667</v>
      </c>
      <c r="C570" s="9"/>
      <c r="D570" s="12">
        <v>139</v>
      </c>
      <c r="E570" s="14">
        <v>37014923</v>
      </c>
      <c r="F570" s="12">
        <v>2295</v>
      </c>
      <c r="G570" s="14">
        <v>74880272</v>
      </c>
      <c r="H570" s="12">
        <v>2434</v>
      </c>
      <c r="I570" s="14">
        <v>111895195</v>
      </c>
    </row>
    <row r="571" spans="1:9" x14ac:dyDescent="0.25">
      <c r="A571" s="7" t="s">
        <v>573</v>
      </c>
      <c r="B571" s="9" t="s">
        <v>667</v>
      </c>
      <c r="C571" s="9"/>
      <c r="D571" s="12">
        <v>85</v>
      </c>
      <c r="E571" s="14">
        <v>15052274.689999999</v>
      </c>
      <c r="F571" s="12">
        <v>1766</v>
      </c>
      <c r="G571" s="14">
        <v>49721029</v>
      </c>
      <c r="H571" s="12">
        <v>1851</v>
      </c>
      <c r="I571" s="14">
        <v>64773303.689999998</v>
      </c>
    </row>
    <row r="572" spans="1:9" x14ac:dyDescent="0.25">
      <c r="A572" s="7" t="s">
        <v>574</v>
      </c>
      <c r="B572" s="9" t="s">
        <v>667</v>
      </c>
      <c r="C572" s="9"/>
      <c r="D572" s="12">
        <v>75</v>
      </c>
      <c r="E572" s="14">
        <v>17197335.670000002</v>
      </c>
      <c r="F572" s="12">
        <v>1182</v>
      </c>
      <c r="G572" s="14">
        <v>34387498</v>
      </c>
      <c r="H572" s="12">
        <v>1257</v>
      </c>
      <c r="I572" s="14">
        <v>51584833.670000002</v>
      </c>
    </row>
    <row r="573" spans="1:9" x14ac:dyDescent="0.25">
      <c r="A573" s="7" t="s">
        <v>575</v>
      </c>
      <c r="B573" s="9" t="s">
        <v>667</v>
      </c>
      <c r="C573" s="9"/>
      <c r="D573" s="12">
        <v>103</v>
      </c>
      <c r="E573" s="14">
        <v>19872958.670000002</v>
      </c>
      <c r="F573" s="12">
        <v>1515</v>
      </c>
      <c r="G573" s="14">
        <v>43158096.5</v>
      </c>
      <c r="H573" s="12">
        <v>1618</v>
      </c>
      <c r="I573" s="14">
        <v>63031055.170000002</v>
      </c>
    </row>
    <row r="574" spans="1:9" x14ac:dyDescent="0.25">
      <c r="A574" s="7" t="s">
        <v>576</v>
      </c>
      <c r="B574" s="9" t="s">
        <v>667</v>
      </c>
      <c r="C574" s="9"/>
      <c r="D574" s="12">
        <v>114</v>
      </c>
      <c r="E574" s="14">
        <v>32532350</v>
      </c>
      <c r="F574" s="12">
        <v>1915</v>
      </c>
      <c r="G574" s="14">
        <v>55429681.75</v>
      </c>
      <c r="H574" s="12">
        <v>2029</v>
      </c>
      <c r="I574" s="14">
        <v>87962031.75</v>
      </c>
    </row>
    <row r="575" spans="1:9" x14ac:dyDescent="0.25">
      <c r="A575" s="7" t="s">
        <v>577</v>
      </c>
      <c r="B575" s="9" t="s">
        <v>667</v>
      </c>
      <c r="C575" s="9"/>
      <c r="D575" s="12">
        <v>37</v>
      </c>
      <c r="E575" s="14">
        <v>7017327</v>
      </c>
      <c r="F575" s="12">
        <v>1197</v>
      </c>
      <c r="G575" s="14">
        <v>33927513.75</v>
      </c>
      <c r="H575" s="12">
        <v>1234</v>
      </c>
      <c r="I575" s="14">
        <v>40944840.75</v>
      </c>
    </row>
    <row r="576" spans="1:9" x14ac:dyDescent="0.25">
      <c r="A576" s="7" t="s">
        <v>578</v>
      </c>
      <c r="B576" s="9" t="s">
        <v>667</v>
      </c>
      <c r="C576" s="9"/>
      <c r="D576" s="12">
        <v>77</v>
      </c>
      <c r="E576" s="14">
        <v>18307073.32</v>
      </c>
      <c r="F576" s="12">
        <v>1884</v>
      </c>
      <c r="G576" s="14">
        <v>56422111.57</v>
      </c>
      <c r="H576" s="12">
        <v>1961</v>
      </c>
      <c r="I576" s="14">
        <v>74729184.890000001</v>
      </c>
    </row>
    <row r="577" spans="1:9" x14ac:dyDescent="0.25">
      <c r="A577" s="7" t="s">
        <v>579</v>
      </c>
      <c r="B577" s="9" t="s">
        <v>667</v>
      </c>
      <c r="C577" s="9"/>
      <c r="D577" s="12">
        <v>79</v>
      </c>
      <c r="E577" s="14">
        <v>23840236.09</v>
      </c>
      <c r="F577" s="12">
        <v>1270</v>
      </c>
      <c r="G577" s="14">
        <v>36931711</v>
      </c>
      <c r="H577" s="12">
        <v>1349</v>
      </c>
      <c r="I577" s="14">
        <v>60771947.090000004</v>
      </c>
    </row>
    <row r="578" spans="1:9" x14ac:dyDescent="0.25">
      <c r="A578" s="7" t="s">
        <v>580</v>
      </c>
      <c r="B578" s="9" t="s">
        <v>660</v>
      </c>
      <c r="C578" s="9" t="s">
        <v>664</v>
      </c>
      <c r="D578" s="12">
        <v>81</v>
      </c>
      <c r="E578" s="14">
        <v>19726526.850000001</v>
      </c>
      <c r="F578" s="12">
        <v>3190</v>
      </c>
      <c r="G578" s="14">
        <v>94898015</v>
      </c>
      <c r="H578" s="12">
        <v>3271</v>
      </c>
      <c r="I578" s="14">
        <v>114624541.84999999</v>
      </c>
    </row>
    <row r="579" spans="1:9" x14ac:dyDescent="0.25">
      <c r="A579" s="7" t="s">
        <v>581</v>
      </c>
      <c r="B579" s="9" t="s">
        <v>667</v>
      </c>
      <c r="C579" s="9"/>
      <c r="D579" s="12">
        <v>66</v>
      </c>
      <c r="E579" s="14">
        <v>10726927.26</v>
      </c>
      <c r="F579" s="12">
        <v>1770</v>
      </c>
      <c r="G579" s="14">
        <v>50774046</v>
      </c>
      <c r="H579" s="12">
        <v>1836</v>
      </c>
      <c r="I579" s="14">
        <v>61500973.259999998</v>
      </c>
    </row>
    <row r="580" spans="1:9" x14ac:dyDescent="0.25">
      <c r="A580" s="7" t="s">
        <v>582</v>
      </c>
      <c r="B580" s="9" t="s">
        <v>660</v>
      </c>
      <c r="C580" s="9" t="s">
        <v>665</v>
      </c>
      <c r="D580" s="12">
        <v>125</v>
      </c>
      <c r="E580" s="14">
        <v>28677100</v>
      </c>
      <c r="F580" s="12">
        <v>1835</v>
      </c>
      <c r="G580" s="14">
        <v>58072488</v>
      </c>
      <c r="H580" s="12">
        <v>1960</v>
      </c>
      <c r="I580" s="14">
        <v>86749588</v>
      </c>
    </row>
    <row r="581" spans="1:9" x14ac:dyDescent="0.25">
      <c r="A581" s="7" t="s">
        <v>583</v>
      </c>
      <c r="B581" s="9" t="s">
        <v>667</v>
      </c>
      <c r="C581" s="9"/>
      <c r="D581" s="12">
        <v>58</v>
      </c>
      <c r="E581" s="14">
        <v>7339340</v>
      </c>
      <c r="F581" s="12">
        <v>1750</v>
      </c>
      <c r="G581" s="14">
        <v>57044507</v>
      </c>
      <c r="H581" s="12">
        <v>1808</v>
      </c>
      <c r="I581" s="14">
        <v>64383847</v>
      </c>
    </row>
    <row r="582" spans="1:9" x14ac:dyDescent="0.25">
      <c r="A582" s="7" t="s">
        <v>584</v>
      </c>
      <c r="B582" s="9" t="s">
        <v>667</v>
      </c>
      <c r="C582" s="9"/>
      <c r="D582" s="12">
        <v>60</v>
      </c>
      <c r="E582" s="14">
        <v>15043580</v>
      </c>
      <c r="F582" s="12">
        <v>1723</v>
      </c>
      <c r="G582" s="14">
        <v>44261548.75</v>
      </c>
      <c r="H582" s="12">
        <v>1783</v>
      </c>
      <c r="I582" s="14">
        <v>59305128.75</v>
      </c>
    </row>
    <row r="583" spans="1:9" x14ac:dyDescent="0.25">
      <c r="A583" s="7" t="s">
        <v>585</v>
      </c>
      <c r="B583" s="9" t="s">
        <v>667</v>
      </c>
      <c r="C583" s="9"/>
      <c r="D583" s="12">
        <v>27</v>
      </c>
      <c r="E583" s="14">
        <v>4252527</v>
      </c>
      <c r="F583" s="12">
        <v>837</v>
      </c>
      <c r="G583" s="14">
        <v>23247284</v>
      </c>
      <c r="H583" s="12">
        <v>864</v>
      </c>
      <c r="I583" s="14">
        <v>27499811</v>
      </c>
    </row>
    <row r="584" spans="1:9" x14ac:dyDescent="0.25">
      <c r="A584" s="7" t="s">
        <v>586</v>
      </c>
      <c r="B584" s="9" t="s">
        <v>667</v>
      </c>
      <c r="C584" s="9"/>
      <c r="D584" s="12">
        <v>54</v>
      </c>
      <c r="E584" s="14">
        <v>9626100</v>
      </c>
      <c r="F584" s="12">
        <v>1683</v>
      </c>
      <c r="G584" s="14">
        <v>48937968.75</v>
      </c>
      <c r="H584" s="12">
        <v>1737</v>
      </c>
      <c r="I584" s="14">
        <v>58564068.75</v>
      </c>
    </row>
    <row r="585" spans="1:9" x14ac:dyDescent="0.25">
      <c r="A585" s="7" t="s">
        <v>587</v>
      </c>
      <c r="B585" s="9" t="s">
        <v>667</v>
      </c>
      <c r="C585" s="9"/>
      <c r="D585" s="12">
        <v>99</v>
      </c>
      <c r="E585" s="14">
        <v>26649006</v>
      </c>
      <c r="F585" s="12">
        <v>1799</v>
      </c>
      <c r="G585" s="14">
        <v>50915434.549999997</v>
      </c>
      <c r="H585" s="12">
        <v>1898</v>
      </c>
      <c r="I585" s="14">
        <v>77564440.549999997</v>
      </c>
    </row>
    <row r="586" spans="1:9" x14ac:dyDescent="0.25">
      <c r="A586" s="7" t="s">
        <v>588</v>
      </c>
      <c r="B586" s="9" t="s">
        <v>667</v>
      </c>
      <c r="C586" s="9"/>
      <c r="D586" s="12">
        <v>67</v>
      </c>
      <c r="E586" s="14">
        <v>11929347</v>
      </c>
      <c r="F586" s="12">
        <v>3609</v>
      </c>
      <c r="G586" s="14">
        <v>119556463</v>
      </c>
      <c r="H586" s="12">
        <v>3676</v>
      </c>
      <c r="I586" s="14">
        <v>131485810</v>
      </c>
    </row>
    <row r="587" spans="1:9" x14ac:dyDescent="0.25">
      <c r="A587" s="7" t="s">
        <v>589</v>
      </c>
      <c r="B587" s="9" t="s">
        <v>667</v>
      </c>
      <c r="C587" s="9"/>
      <c r="D587" s="12">
        <v>108</v>
      </c>
      <c r="E587" s="14">
        <v>21511023.719999999</v>
      </c>
      <c r="F587" s="12">
        <v>1930</v>
      </c>
      <c r="G587" s="14">
        <v>54533495</v>
      </c>
      <c r="H587" s="12">
        <v>2038</v>
      </c>
      <c r="I587" s="14">
        <v>76044518.719999999</v>
      </c>
    </row>
    <row r="588" spans="1:9" x14ac:dyDescent="0.25">
      <c r="A588" s="7" t="s">
        <v>590</v>
      </c>
      <c r="B588" s="9" t="s">
        <v>660</v>
      </c>
      <c r="C588" s="9" t="s">
        <v>665</v>
      </c>
      <c r="D588" s="12">
        <v>121</v>
      </c>
      <c r="E588" s="14">
        <v>29996779</v>
      </c>
      <c r="F588" s="12">
        <v>1829</v>
      </c>
      <c r="G588" s="14">
        <v>57140464</v>
      </c>
      <c r="H588" s="12">
        <v>1950</v>
      </c>
      <c r="I588" s="14">
        <v>87137243</v>
      </c>
    </row>
    <row r="589" spans="1:9" x14ac:dyDescent="0.25">
      <c r="A589" s="7" t="s">
        <v>591</v>
      </c>
      <c r="B589" s="9" t="s">
        <v>667</v>
      </c>
      <c r="C589" s="9"/>
      <c r="D589" s="12">
        <v>86</v>
      </c>
      <c r="E589" s="14">
        <v>10772049</v>
      </c>
      <c r="F589" s="12">
        <v>2088</v>
      </c>
      <c r="G589" s="14">
        <v>65068052.5</v>
      </c>
      <c r="H589" s="12">
        <v>2174</v>
      </c>
      <c r="I589" s="14">
        <v>75840101.5</v>
      </c>
    </row>
    <row r="590" spans="1:9" x14ac:dyDescent="0.25">
      <c r="A590" s="7" t="s">
        <v>592</v>
      </c>
      <c r="B590" s="9" t="s">
        <v>667</v>
      </c>
      <c r="C590" s="9"/>
      <c r="D590" s="12">
        <v>59</v>
      </c>
      <c r="E590" s="14">
        <v>9996441</v>
      </c>
      <c r="F590" s="12">
        <v>1280</v>
      </c>
      <c r="G590" s="14">
        <v>33859266</v>
      </c>
      <c r="H590" s="12">
        <v>1339</v>
      </c>
      <c r="I590" s="14">
        <v>43855707</v>
      </c>
    </row>
    <row r="591" spans="1:9" x14ac:dyDescent="0.25">
      <c r="A591" s="7" t="s">
        <v>593</v>
      </c>
      <c r="B591" s="9" t="s">
        <v>667</v>
      </c>
      <c r="C591" s="9"/>
      <c r="D591" s="12">
        <v>48</v>
      </c>
      <c r="E591" s="14">
        <v>13126501</v>
      </c>
      <c r="F591" s="12">
        <v>1429</v>
      </c>
      <c r="G591" s="14">
        <v>44873485.009999998</v>
      </c>
      <c r="H591" s="12">
        <v>1477</v>
      </c>
      <c r="I591" s="14">
        <v>57999986.009999998</v>
      </c>
    </row>
    <row r="592" spans="1:9" x14ac:dyDescent="0.25">
      <c r="A592" s="7" t="s">
        <v>594</v>
      </c>
      <c r="B592" s="9" t="s">
        <v>667</v>
      </c>
      <c r="C592" s="9"/>
      <c r="D592" s="12">
        <v>83</v>
      </c>
      <c r="E592" s="14">
        <v>22770251.5</v>
      </c>
      <c r="F592" s="12">
        <v>2459</v>
      </c>
      <c r="G592" s="14">
        <v>80572123</v>
      </c>
      <c r="H592" s="12">
        <v>2542</v>
      </c>
      <c r="I592" s="14">
        <v>103342374.5</v>
      </c>
    </row>
    <row r="593" spans="1:9" x14ac:dyDescent="0.25">
      <c r="A593" s="7" t="s">
        <v>595</v>
      </c>
      <c r="B593" s="9" t="s">
        <v>667</v>
      </c>
      <c r="C593" s="9"/>
      <c r="D593" s="12">
        <v>37</v>
      </c>
      <c r="E593" s="14">
        <v>15174325</v>
      </c>
      <c r="F593" s="12">
        <v>981</v>
      </c>
      <c r="G593" s="14">
        <v>25365698</v>
      </c>
      <c r="H593" s="12">
        <v>1018</v>
      </c>
      <c r="I593" s="14">
        <v>40540023</v>
      </c>
    </row>
    <row r="594" spans="1:9" x14ac:dyDescent="0.25">
      <c r="A594" s="7" t="s">
        <v>596</v>
      </c>
      <c r="B594" s="9" t="s">
        <v>667</v>
      </c>
      <c r="C594" s="9"/>
      <c r="D594" s="12">
        <v>45</v>
      </c>
      <c r="E594" s="14">
        <v>6228700</v>
      </c>
      <c r="F594" s="12">
        <v>1375</v>
      </c>
      <c r="G594" s="14">
        <v>39232607.5</v>
      </c>
      <c r="H594" s="12">
        <v>1420</v>
      </c>
      <c r="I594" s="14">
        <v>45461307.5</v>
      </c>
    </row>
    <row r="595" spans="1:9" x14ac:dyDescent="0.25">
      <c r="A595" s="7" t="s">
        <v>597</v>
      </c>
      <c r="B595" s="9" t="s">
        <v>667</v>
      </c>
      <c r="C595" s="9"/>
      <c r="D595" s="12">
        <v>124</v>
      </c>
      <c r="E595" s="14">
        <v>31006723.57</v>
      </c>
      <c r="F595" s="12">
        <v>1825</v>
      </c>
      <c r="G595" s="14">
        <v>61274890.5</v>
      </c>
      <c r="H595" s="12">
        <v>1949</v>
      </c>
      <c r="I595" s="14">
        <v>92281614.069999993</v>
      </c>
    </row>
    <row r="596" spans="1:9" x14ac:dyDescent="0.25">
      <c r="A596" s="7" t="s">
        <v>598</v>
      </c>
      <c r="B596" s="9" t="s">
        <v>667</v>
      </c>
      <c r="C596" s="9"/>
      <c r="D596" s="12">
        <v>81</v>
      </c>
      <c r="E596" s="14">
        <v>16065405.27</v>
      </c>
      <c r="F596" s="12">
        <v>1468</v>
      </c>
      <c r="G596" s="14">
        <v>45084918</v>
      </c>
      <c r="H596" s="12">
        <v>1549</v>
      </c>
      <c r="I596" s="14">
        <v>61150323.269999996</v>
      </c>
    </row>
    <row r="597" spans="1:9" x14ac:dyDescent="0.25">
      <c r="A597" s="7" t="s">
        <v>599</v>
      </c>
      <c r="B597" s="9" t="s">
        <v>667</v>
      </c>
      <c r="C597" s="9"/>
      <c r="D597" s="12">
        <v>30</v>
      </c>
      <c r="E597" s="14">
        <v>3015652</v>
      </c>
      <c r="F597" s="12">
        <v>1077</v>
      </c>
      <c r="G597" s="14">
        <v>27155764</v>
      </c>
      <c r="H597" s="12">
        <v>1107</v>
      </c>
      <c r="I597" s="14">
        <v>30171416</v>
      </c>
    </row>
    <row r="598" spans="1:9" x14ac:dyDescent="0.25">
      <c r="A598" s="7" t="s">
        <v>600</v>
      </c>
      <c r="B598" s="9" t="s">
        <v>667</v>
      </c>
      <c r="C598" s="9"/>
      <c r="D598" s="12">
        <v>31</v>
      </c>
      <c r="E598" s="14">
        <v>7245000</v>
      </c>
      <c r="F598" s="12">
        <v>1076</v>
      </c>
      <c r="G598" s="14">
        <v>33149316</v>
      </c>
      <c r="H598" s="12">
        <v>1107</v>
      </c>
      <c r="I598" s="14">
        <v>40394316</v>
      </c>
    </row>
    <row r="599" spans="1:9" x14ac:dyDescent="0.25">
      <c r="A599" s="7" t="s">
        <v>601</v>
      </c>
      <c r="B599" s="9" t="s">
        <v>667</v>
      </c>
      <c r="C599" s="9"/>
      <c r="D599" s="12">
        <v>46</v>
      </c>
      <c r="E599" s="14">
        <v>12395501</v>
      </c>
      <c r="F599" s="12">
        <v>1660</v>
      </c>
      <c r="G599" s="14">
        <v>54403455</v>
      </c>
      <c r="H599" s="12">
        <v>1706</v>
      </c>
      <c r="I599" s="14">
        <v>66798956</v>
      </c>
    </row>
    <row r="600" spans="1:9" x14ac:dyDescent="0.25">
      <c r="A600" s="7" t="s">
        <v>602</v>
      </c>
      <c r="B600" s="9" t="s">
        <v>667</v>
      </c>
      <c r="C600" s="9"/>
      <c r="D600" s="12">
        <v>53</v>
      </c>
      <c r="E600" s="14">
        <v>7881360</v>
      </c>
      <c r="F600" s="12">
        <v>2728</v>
      </c>
      <c r="G600" s="14">
        <v>89352105</v>
      </c>
      <c r="H600" s="12">
        <v>2781</v>
      </c>
      <c r="I600" s="14">
        <v>97233465</v>
      </c>
    </row>
    <row r="601" spans="1:9" x14ac:dyDescent="0.25">
      <c r="A601" s="7" t="s">
        <v>603</v>
      </c>
      <c r="B601" s="9" t="s">
        <v>667</v>
      </c>
      <c r="C601" s="9"/>
      <c r="D601" s="12">
        <v>40</v>
      </c>
      <c r="E601" s="14">
        <v>4996501</v>
      </c>
      <c r="F601" s="12">
        <v>1023</v>
      </c>
      <c r="G601" s="14">
        <v>26660744</v>
      </c>
      <c r="H601" s="12">
        <v>1063</v>
      </c>
      <c r="I601" s="14">
        <v>31657245</v>
      </c>
    </row>
    <row r="602" spans="1:9" x14ac:dyDescent="0.25">
      <c r="A602" s="7" t="s">
        <v>604</v>
      </c>
      <c r="B602" s="9" t="s">
        <v>667</v>
      </c>
      <c r="C602" s="9"/>
      <c r="D602" s="12">
        <v>71</v>
      </c>
      <c r="E602" s="14">
        <v>21501822</v>
      </c>
      <c r="F602" s="12">
        <v>1439</v>
      </c>
      <c r="G602" s="14">
        <v>41791230.75</v>
      </c>
      <c r="H602" s="12">
        <v>1510</v>
      </c>
      <c r="I602" s="14">
        <v>63293052.75</v>
      </c>
    </row>
    <row r="603" spans="1:9" x14ac:dyDescent="0.25">
      <c r="A603" s="7" t="s">
        <v>605</v>
      </c>
      <c r="B603" s="9" t="s">
        <v>667</v>
      </c>
      <c r="C603" s="9"/>
      <c r="D603" s="12">
        <v>40</v>
      </c>
      <c r="E603" s="14">
        <v>8299116</v>
      </c>
      <c r="F603" s="12">
        <v>1517</v>
      </c>
      <c r="G603" s="14">
        <v>49392987</v>
      </c>
      <c r="H603" s="12">
        <v>1557</v>
      </c>
      <c r="I603" s="14">
        <v>57692103</v>
      </c>
    </row>
    <row r="604" spans="1:9" x14ac:dyDescent="0.25">
      <c r="A604" s="7" t="s">
        <v>606</v>
      </c>
      <c r="B604" s="9" t="s">
        <v>667</v>
      </c>
      <c r="C604" s="9"/>
      <c r="D604" s="12">
        <v>71</v>
      </c>
      <c r="E604" s="14">
        <v>18596000</v>
      </c>
      <c r="F604" s="12">
        <v>1115</v>
      </c>
      <c r="G604" s="14">
        <v>31986099.75</v>
      </c>
      <c r="H604" s="12">
        <v>1186</v>
      </c>
      <c r="I604" s="14">
        <v>50582099.75</v>
      </c>
    </row>
    <row r="605" spans="1:9" x14ac:dyDescent="0.25">
      <c r="A605" s="7" t="s">
        <v>607</v>
      </c>
      <c r="B605" s="9" t="s">
        <v>667</v>
      </c>
      <c r="C605" s="9"/>
      <c r="D605" s="12">
        <v>75</v>
      </c>
      <c r="E605" s="14">
        <v>17310756</v>
      </c>
      <c r="F605" s="12">
        <v>2029</v>
      </c>
      <c r="G605" s="14">
        <v>58311088.32</v>
      </c>
      <c r="H605" s="12">
        <v>2104</v>
      </c>
      <c r="I605" s="14">
        <v>75621844.319999993</v>
      </c>
    </row>
    <row r="606" spans="1:9" x14ac:dyDescent="0.25">
      <c r="A606" s="7" t="s">
        <v>608</v>
      </c>
      <c r="B606" s="9" t="s">
        <v>667</v>
      </c>
      <c r="C606" s="9"/>
      <c r="D606" s="12">
        <v>117</v>
      </c>
      <c r="E606" s="14">
        <v>24587721</v>
      </c>
      <c r="F606" s="12">
        <v>1602</v>
      </c>
      <c r="G606" s="14">
        <v>49148009.25</v>
      </c>
      <c r="H606" s="12">
        <v>1719</v>
      </c>
      <c r="I606" s="14">
        <v>73735730.25</v>
      </c>
    </row>
    <row r="607" spans="1:9" x14ac:dyDescent="0.25">
      <c r="A607" s="7" t="s">
        <v>609</v>
      </c>
      <c r="B607" s="9" t="s">
        <v>667</v>
      </c>
      <c r="C607" s="9"/>
      <c r="D607" s="12">
        <v>35</v>
      </c>
      <c r="E607" s="14">
        <v>8519759</v>
      </c>
      <c r="F607" s="12">
        <v>829</v>
      </c>
      <c r="G607" s="14">
        <v>22594582</v>
      </c>
      <c r="H607" s="12">
        <v>864</v>
      </c>
      <c r="I607" s="14">
        <v>31114341</v>
      </c>
    </row>
    <row r="608" spans="1:9" x14ac:dyDescent="0.25">
      <c r="A608" s="7" t="s">
        <v>610</v>
      </c>
      <c r="B608" s="9" t="s">
        <v>667</v>
      </c>
      <c r="C608" s="9"/>
      <c r="D608" s="12">
        <v>125</v>
      </c>
      <c r="E608" s="14">
        <v>32160376.140000001</v>
      </c>
      <c r="F608" s="12">
        <v>2768</v>
      </c>
      <c r="G608" s="14">
        <v>88079332</v>
      </c>
      <c r="H608" s="12">
        <v>2893</v>
      </c>
      <c r="I608" s="14">
        <v>120239708.14</v>
      </c>
    </row>
    <row r="609" spans="1:9" x14ac:dyDescent="0.25">
      <c r="A609" s="7" t="s">
        <v>611</v>
      </c>
      <c r="B609" s="9" t="s">
        <v>667</v>
      </c>
      <c r="C609" s="9"/>
      <c r="D609" s="12">
        <v>36</v>
      </c>
      <c r="E609" s="14">
        <v>5656000</v>
      </c>
      <c r="F609" s="12">
        <v>1071</v>
      </c>
      <c r="G609" s="14">
        <v>28505140</v>
      </c>
      <c r="H609" s="12">
        <v>1107</v>
      </c>
      <c r="I609" s="14">
        <v>34161140</v>
      </c>
    </row>
    <row r="610" spans="1:9" x14ac:dyDescent="0.25">
      <c r="A610" s="7" t="s">
        <v>612</v>
      </c>
      <c r="B610" s="9" t="s">
        <v>660</v>
      </c>
      <c r="C610" s="9" t="s">
        <v>666</v>
      </c>
      <c r="D610" s="12">
        <v>115</v>
      </c>
      <c r="E610" s="14">
        <v>20402741.449999999</v>
      </c>
      <c r="F610" s="12">
        <v>2010</v>
      </c>
      <c r="G610" s="14">
        <v>60603985.75</v>
      </c>
      <c r="H610" s="12">
        <v>2125</v>
      </c>
      <c r="I610" s="14">
        <v>81006727.200000003</v>
      </c>
    </row>
    <row r="611" spans="1:9" x14ac:dyDescent="0.25">
      <c r="A611" s="7" t="s">
        <v>613</v>
      </c>
      <c r="B611" s="9" t="s">
        <v>667</v>
      </c>
      <c r="C611" s="9"/>
      <c r="D611" s="12">
        <v>56</v>
      </c>
      <c r="E611" s="14">
        <v>11671252.48</v>
      </c>
      <c r="F611" s="12">
        <v>1157</v>
      </c>
      <c r="G611" s="14">
        <v>32683183</v>
      </c>
      <c r="H611" s="12">
        <v>1213</v>
      </c>
      <c r="I611" s="14">
        <v>44354435.480000004</v>
      </c>
    </row>
    <row r="612" spans="1:9" x14ac:dyDescent="0.25">
      <c r="A612" s="7" t="s">
        <v>614</v>
      </c>
      <c r="B612" s="9" t="s">
        <v>667</v>
      </c>
      <c r="C612" s="9"/>
      <c r="D612" s="12">
        <v>74</v>
      </c>
      <c r="E612" s="14">
        <v>21718350</v>
      </c>
      <c r="F612" s="12">
        <v>1710</v>
      </c>
      <c r="G612" s="14">
        <v>48791054</v>
      </c>
      <c r="H612" s="12">
        <v>1784</v>
      </c>
      <c r="I612" s="14">
        <v>70509404</v>
      </c>
    </row>
    <row r="613" spans="1:9" x14ac:dyDescent="0.25">
      <c r="A613" s="7" t="s">
        <v>615</v>
      </c>
      <c r="B613" s="9" t="s">
        <v>667</v>
      </c>
      <c r="C613" s="9"/>
      <c r="D613" s="12">
        <v>82</v>
      </c>
      <c r="E613" s="14">
        <v>15546100</v>
      </c>
      <c r="F613" s="12">
        <v>1713</v>
      </c>
      <c r="G613" s="14">
        <v>48685503</v>
      </c>
      <c r="H613" s="12">
        <v>1795</v>
      </c>
      <c r="I613" s="14">
        <v>64231603</v>
      </c>
    </row>
    <row r="614" spans="1:9" x14ac:dyDescent="0.25">
      <c r="A614" s="7" t="s">
        <v>616</v>
      </c>
      <c r="B614" s="9" t="s">
        <v>667</v>
      </c>
      <c r="C614" s="9"/>
      <c r="D614" s="12">
        <v>92</v>
      </c>
      <c r="E614" s="14">
        <v>24806789</v>
      </c>
      <c r="F614" s="12">
        <v>1796</v>
      </c>
      <c r="G614" s="14">
        <v>55318366</v>
      </c>
      <c r="H614" s="12">
        <v>1888</v>
      </c>
      <c r="I614" s="14">
        <v>80125155</v>
      </c>
    </row>
    <row r="615" spans="1:9" x14ac:dyDescent="0.25">
      <c r="A615" s="7" t="s">
        <v>617</v>
      </c>
      <c r="B615" s="9" t="s">
        <v>667</v>
      </c>
      <c r="C615" s="9"/>
      <c r="D615" s="12">
        <v>50</v>
      </c>
      <c r="E615" s="14">
        <v>12700365</v>
      </c>
      <c r="F615" s="12">
        <v>1054</v>
      </c>
      <c r="G615" s="14">
        <v>28802928.23</v>
      </c>
      <c r="H615" s="12">
        <v>1104</v>
      </c>
      <c r="I615" s="14">
        <v>41503293.230000004</v>
      </c>
    </row>
    <row r="616" spans="1:9" x14ac:dyDescent="0.25">
      <c r="A616" s="7" t="s">
        <v>618</v>
      </c>
      <c r="B616" s="9" t="s">
        <v>667</v>
      </c>
      <c r="C616" s="9"/>
      <c r="D616" s="12">
        <v>38</v>
      </c>
      <c r="E616" s="14">
        <v>7451156</v>
      </c>
      <c r="F616" s="12">
        <v>1043</v>
      </c>
      <c r="G616" s="14">
        <v>28651657.5</v>
      </c>
      <c r="H616" s="12">
        <v>1081</v>
      </c>
      <c r="I616" s="14">
        <v>36102813.5</v>
      </c>
    </row>
    <row r="617" spans="1:9" x14ac:dyDescent="0.25">
      <c r="A617" s="7" t="s">
        <v>619</v>
      </c>
      <c r="B617" s="9" t="s">
        <v>667</v>
      </c>
      <c r="C617" s="9"/>
      <c r="D617" s="12">
        <v>47</v>
      </c>
      <c r="E617" s="14">
        <v>16905829.199999999</v>
      </c>
      <c r="F617" s="12">
        <v>1259</v>
      </c>
      <c r="G617" s="14">
        <v>38985163</v>
      </c>
      <c r="H617" s="12">
        <v>1306</v>
      </c>
      <c r="I617" s="14">
        <v>55890992.200000003</v>
      </c>
    </row>
    <row r="618" spans="1:9" x14ac:dyDescent="0.25">
      <c r="A618" s="7" t="s">
        <v>620</v>
      </c>
      <c r="B618" s="9" t="s">
        <v>667</v>
      </c>
      <c r="C618" s="9"/>
      <c r="D618" s="12">
        <v>74</v>
      </c>
      <c r="E618" s="14">
        <v>19990200</v>
      </c>
      <c r="F618" s="12">
        <v>1355</v>
      </c>
      <c r="G618" s="14">
        <v>43183381</v>
      </c>
      <c r="H618" s="12">
        <v>1429</v>
      </c>
      <c r="I618" s="14">
        <v>63173581</v>
      </c>
    </row>
    <row r="619" spans="1:9" x14ac:dyDescent="0.25">
      <c r="A619" s="7" t="s">
        <v>621</v>
      </c>
      <c r="B619" s="9" t="s">
        <v>667</v>
      </c>
      <c r="C619" s="9"/>
      <c r="D619" s="12">
        <v>104</v>
      </c>
      <c r="E619" s="14">
        <v>16274961.43</v>
      </c>
      <c r="F619" s="12">
        <v>1764</v>
      </c>
      <c r="G619" s="14">
        <v>50359127</v>
      </c>
      <c r="H619" s="12">
        <v>1868</v>
      </c>
      <c r="I619" s="14">
        <v>66634088.43</v>
      </c>
    </row>
    <row r="620" spans="1:9" x14ac:dyDescent="0.25">
      <c r="A620" s="7" t="s">
        <v>622</v>
      </c>
      <c r="B620" s="9" t="s">
        <v>667</v>
      </c>
      <c r="C620" s="9"/>
      <c r="D620" s="12">
        <v>22</v>
      </c>
      <c r="E620" s="14">
        <v>4225500</v>
      </c>
      <c r="F620" s="12">
        <v>831</v>
      </c>
      <c r="G620" s="14">
        <v>22570821.5</v>
      </c>
      <c r="H620" s="12">
        <v>853</v>
      </c>
      <c r="I620" s="14">
        <v>26796321.5</v>
      </c>
    </row>
    <row r="621" spans="1:9" x14ac:dyDescent="0.25">
      <c r="A621" s="7" t="s">
        <v>623</v>
      </c>
      <c r="B621" s="9" t="s">
        <v>667</v>
      </c>
      <c r="C621" s="9"/>
      <c r="D621" s="12">
        <v>74</v>
      </c>
      <c r="E621" s="14">
        <v>19928236.420000002</v>
      </c>
      <c r="F621" s="12">
        <v>4095</v>
      </c>
      <c r="G621" s="14">
        <v>133286181.75</v>
      </c>
      <c r="H621" s="12">
        <v>4169</v>
      </c>
      <c r="I621" s="14">
        <v>153214418.17000002</v>
      </c>
    </row>
    <row r="622" spans="1:9" x14ac:dyDescent="0.25">
      <c r="A622" s="7" t="s">
        <v>624</v>
      </c>
      <c r="B622" s="9" t="s">
        <v>667</v>
      </c>
      <c r="C622" s="9"/>
      <c r="D622" s="12">
        <v>84</v>
      </c>
      <c r="E622" s="14">
        <v>23064756</v>
      </c>
      <c r="F622" s="12">
        <v>1662</v>
      </c>
      <c r="G622" s="14">
        <v>49081074.409999996</v>
      </c>
      <c r="H622" s="12">
        <v>1746</v>
      </c>
      <c r="I622" s="14">
        <v>72145830.409999996</v>
      </c>
    </row>
    <row r="623" spans="1:9" x14ac:dyDescent="0.25">
      <c r="A623" s="7" t="s">
        <v>625</v>
      </c>
      <c r="B623" s="9" t="s">
        <v>667</v>
      </c>
      <c r="C623" s="9"/>
      <c r="D623" s="12">
        <v>79</v>
      </c>
      <c r="E623" s="14">
        <v>15644503</v>
      </c>
      <c r="F623" s="12">
        <v>1599</v>
      </c>
      <c r="G623" s="14">
        <v>46524167</v>
      </c>
      <c r="H623" s="12">
        <v>1678</v>
      </c>
      <c r="I623" s="14">
        <v>62168670</v>
      </c>
    </row>
    <row r="624" spans="1:9" x14ac:dyDescent="0.25">
      <c r="A624" s="7" t="s">
        <v>626</v>
      </c>
      <c r="B624" s="9" t="s">
        <v>667</v>
      </c>
      <c r="C624" s="9"/>
      <c r="D624" s="12">
        <v>45</v>
      </c>
      <c r="E624" s="14">
        <v>7778267</v>
      </c>
      <c r="F624" s="12">
        <v>2145</v>
      </c>
      <c r="G624" s="14">
        <v>70049561.480000004</v>
      </c>
      <c r="H624" s="12">
        <v>2190</v>
      </c>
      <c r="I624" s="14">
        <v>77827828.480000004</v>
      </c>
    </row>
    <row r="625" spans="1:9" x14ac:dyDescent="0.25">
      <c r="A625" s="7" t="s">
        <v>627</v>
      </c>
      <c r="B625" s="9" t="s">
        <v>667</v>
      </c>
      <c r="C625" s="9"/>
      <c r="D625" s="12">
        <v>69</v>
      </c>
      <c r="E625" s="14">
        <v>28441256</v>
      </c>
      <c r="F625" s="12">
        <v>1527</v>
      </c>
      <c r="G625" s="14">
        <v>43318236</v>
      </c>
      <c r="H625" s="12">
        <v>1596</v>
      </c>
      <c r="I625" s="14">
        <v>71759492</v>
      </c>
    </row>
    <row r="626" spans="1:9" x14ac:dyDescent="0.25">
      <c r="A626" s="7" t="s">
        <v>628</v>
      </c>
      <c r="B626" s="9" t="s">
        <v>667</v>
      </c>
      <c r="C626" s="9"/>
      <c r="D626" s="12">
        <v>82</v>
      </c>
      <c r="E626" s="14">
        <v>20067074</v>
      </c>
      <c r="F626" s="12">
        <v>1995</v>
      </c>
      <c r="G626" s="14">
        <v>70013642</v>
      </c>
      <c r="H626" s="12">
        <v>2077</v>
      </c>
      <c r="I626" s="14">
        <v>90080716</v>
      </c>
    </row>
    <row r="627" spans="1:9" x14ac:dyDescent="0.25">
      <c r="A627" s="7" t="s">
        <v>629</v>
      </c>
      <c r="B627" s="9" t="s">
        <v>667</v>
      </c>
      <c r="C627" s="9"/>
      <c r="D627" s="12">
        <v>118</v>
      </c>
      <c r="E627" s="14">
        <v>29602402</v>
      </c>
      <c r="F627" s="12">
        <v>1591</v>
      </c>
      <c r="G627" s="14">
        <v>44389349.25</v>
      </c>
      <c r="H627" s="12">
        <v>1709</v>
      </c>
      <c r="I627" s="14">
        <v>73991751.25</v>
      </c>
    </row>
    <row r="628" spans="1:9" x14ac:dyDescent="0.25">
      <c r="A628" s="7" t="s">
        <v>630</v>
      </c>
      <c r="B628" s="9" t="s">
        <v>667</v>
      </c>
      <c r="C628" s="9"/>
      <c r="D628" s="12">
        <v>60</v>
      </c>
      <c r="E628" s="14">
        <v>9152670</v>
      </c>
      <c r="F628" s="12">
        <v>1738</v>
      </c>
      <c r="G628" s="14">
        <v>46373121.359999999</v>
      </c>
      <c r="H628" s="12">
        <v>1798</v>
      </c>
      <c r="I628" s="14">
        <v>55525791.359999999</v>
      </c>
    </row>
    <row r="629" spans="1:9" x14ac:dyDescent="0.25">
      <c r="A629" s="7" t="s">
        <v>631</v>
      </c>
      <c r="B629" s="9" t="s">
        <v>667</v>
      </c>
      <c r="C629" s="9"/>
      <c r="D629" s="12">
        <v>63</v>
      </c>
      <c r="E629" s="14">
        <v>19257489</v>
      </c>
      <c r="F629" s="12">
        <v>1285</v>
      </c>
      <c r="G629" s="14">
        <v>36477868</v>
      </c>
      <c r="H629" s="12">
        <v>1348</v>
      </c>
      <c r="I629" s="14">
        <v>55735357</v>
      </c>
    </row>
    <row r="630" spans="1:9" x14ac:dyDescent="0.25">
      <c r="A630" s="7" t="s">
        <v>632</v>
      </c>
      <c r="B630" s="9" t="s">
        <v>667</v>
      </c>
      <c r="C630" s="9"/>
      <c r="D630" s="12">
        <v>99</v>
      </c>
      <c r="E630" s="14">
        <v>22284711</v>
      </c>
      <c r="F630" s="12">
        <v>2325</v>
      </c>
      <c r="G630" s="14">
        <v>76855468.760000005</v>
      </c>
      <c r="H630" s="12">
        <v>2424</v>
      </c>
      <c r="I630" s="14">
        <v>99140179.760000005</v>
      </c>
    </row>
    <row r="631" spans="1:9" x14ac:dyDescent="0.25">
      <c r="A631" s="7" t="s">
        <v>633</v>
      </c>
      <c r="B631" s="9" t="s">
        <v>667</v>
      </c>
      <c r="C631" s="9"/>
      <c r="D631" s="12">
        <v>112</v>
      </c>
      <c r="E631" s="14">
        <v>20608187.530000001</v>
      </c>
      <c r="F631" s="12">
        <v>1471</v>
      </c>
      <c r="G631" s="14">
        <v>44977337</v>
      </c>
      <c r="H631" s="12">
        <v>1583</v>
      </c>
      <c r="I631" s="14">
        <v>65585524.530000001</v>
      </c>
    </row>
    <row r="632" spans="1:9" x14ac:dyDescent="0.25">
      <c r="A632" s="7" t="s">
        <v>634</v>
      </c>
      <c r="B632" s="9" t="s">
        <v>667</v>
      </c>
      <c r="C632" s="9"/>
      <c r="D632" s="12">
        <v>130</v>
      </c>
      <c r="E632" s="14">
        <v>26421529</v>
      </c>
      <c r="F632" s="12">
        <v>2123</v>
      </c>
      <c r="G632" s="14">
        <v>69328527</v>
      </c>
      <c r="H632" s="12">
        <v>2253</v>
      </c>
      <c r="I632" s="14">
        <v>95750056</v>
      </c>
    </row>
    <row r="633" spans="1:9" x14ac:dyDescent="0.25">
      <c r="A633" s="7" t="s">
        <v>635</v>
      </c>
      <c r="B633" s="9" t="s">
        <v>667</v>
      </c>
      <c r="C633" s="9"/>
      <c r="D633" s="12">
        <v>48</v>
      </c>
      <c r="E633" s="14">
        <v>14080200</v>
      </c>
      <c r="F633" s="12">
        <v>1068</v>
      </c>
      <c r="G633" s="14">
        <v>29296001</v>
      </c>
      <c r="H633" s="12">
        <v>1116</v>
      </c>
      <c r="I633" s="14">
        <v>43376201</v>
      </c>
    </row>
    <row r="634" spans="1:9" x14ac:dyDescent="0.25">
      <c r="A634" s="7" t="s">
        <v>636</v>
      </c>
      <c r="B634" s="9" t="s">
        <v>667</v>
      </c>
      <c r="C634" s="9"/>
      <c r="D634" s="12">
        <v>26</v>
      </c>
      <c r="E634" s="14">
        <v>2856000</v>
      </c>
      <c r="F634" s="12">
        <v>953</v>
      </c>
      <c r="G634" s="14">
        <v>24989441</v>
      </c>
      <c r="H634" s="12">
        <v>979</v>
      </c>
      <c r="I634" s="14">
        <v>27845441</v>
      </c>
    </row>
    <row r="635" spans="1:9" x14ac:dyDescent="0.25">
      <c r="A635" s="7" t="s">
        <v>637</v>
      </c>
      <c r="B635" s="9" t="s">
        <v>660</v>
      </c>
      <c r="C635" s="9" t="s">
        <v>663</v>
      </c>
      <c r="D635" s="12">
        <v>97</v>
      </c>
      <c r="E635" s="14">
        <v>27636786.16</v>
      </c>
      <c r="F635" s="12">
        <v>1471</v>
      </c>
      <c r="G635" s="14">
        <v>44345022</v>
      </c>
      <c r="H635" s="12">
        <v>1568</v>
      </c>
      <c r="I635" s="14">
        <v>71981808.159999996</v>
      </c>
    </row>
    <row r="636" spans="1:9" x14ac:dyDescent="0.25">
      <c r="A636" s="7" t="s">
        <v>638</v>
      </c>
      <c r="B636" s="9" t="s">
        <v>667</v>
      </c>
      <c r="C636" s="9"/>
      <c r="D636" s="12">
        <v>98</v>
      </c>
      <c r="E636" s="14">
        <v>19254915.300000001</v>
      </c>
      <c r="F636" s="12">
        <v>1602</v>
      </c>
      <c r="G636" s="14">
        <v>49009346</v>
      </c>
      <c r="H636" s="12">
        <v>1700</v>
      </c>
      <c r="I636" s="14">
        <v>68264261.299999997</v>
      </c>
    </row>
    <row r="637" spans="1:9" x14ac:dyDescent="0.25">
      <c r="A637" s="7" t="s">
        <v>639</v>
      </c>
      <c r="B637" s="9" t="s">
        <v>667</v>
      </c>
      <c r="C637" s="9"/>
      <c r="D637" s="12">
        <v>95</v>
      </c>
      <c r="E637" s="14">
        <v>21047662</v>
      </c>
      <c r="F637" s="12">
        <v>1645</v>
      </c>
      <c r="G637" s="14">
        <v>52224155.5</v>
      </c>
      <c r="H637" s="12">
        <v>1740</v>
      </c>
      <c r="I637" s="14">
        <v>73271817.5</v>
      </c>
    </row>
    <row r="638" spans="1:9" x14ac:dyDescent="0.25">
      <c r="A638" s="7" t="s">
        <v>640</v>
      </c>
      <c r="B638" s="9" t="s">
        <v>667</v>
      </c>
      <c r="C638" s="9"/>
      <c r="D638" s="12">
        <v>71</v>
      </c>
      <c r="E638" s="14">
        <v>14109450</v>
      </c>
      <c r="F638" s="12">
        <v>1602</v>
      </c>
      <c r="G638" s="14">
        <v>48218443.159999996</v>
      </c>
      <c r="H638" s="12">
        <v>1673</v>
      </c>
      <c r="I638" s="14">
        <v>62327893.159999996</v>
      </c>
    </row>
    <row r="639" spans="1:9" x14ac:dyDescent="0.25">
      <c r="A639" s="7" t="s">
        <v>641</v>
      </c>
      <c r="B639" s="9" t="s">
        <v>667</v>
      </c>
      <c r="C639" s="9"/>
      <c r="D639" s="12">
        <v>40</v>
      </c>
      <c r="E639" s="14">
        <v>11247709.800000001</v>
      </c>
      <c r="F639" s="12">
        <v>1011</v>
      </c>
      <c r="G639" s="14">
        <v>29745090</v>
      </c>
      <c r="H639" s="12">
        <v>1051</v>
      </c>
      <c r="I639" s="14">
        <v>40992799.799999997</v>
      </c>
    </row>
    <row r="640" spans="1:9" x14ac:dyDescent="0.25">
      <c r="A640" s="7" t="s">
        <v>642</v>
      </c>
      <c r="B640" s="9" t="s">
        <v>667</v>
      </c>
      <c r="C640" s="9"/>
      <c r="D640" s="12">
        <v>48</v>
      </c>
      <c r="E640" s="14">
        <v>12397384.4</v>
      </c>
      <c r="F640" s="12">
        <v>1519</v>
      </c>
      <c r="G640" s="14">
        <v>49218006</v>
      </c>
      <c r="H640" s="12">
        <v>1567</v>
      </c>
      <c r="I640" s="14">
        <v>61615390.399999999</v>
      </c>
    </row>
    <row r="641" spans="1:9" x14ac:dyDescent="0.25">
      <c r="A641" s="7" t="s">
        <v>643</v>
      </c>
      <c r="B641" s="9" t="s">
        <v>667</v>
      </c>
      <c r="C641" s="9"/>
      <c r="D641" s="12">
        <v>39</v>
      </c>
      <c r="E641" s="14">
        <v>6039269</v>
      </c>
      <c r="F641" s="12">
        <v>1513</v>
      </c>
      <c r="G641" s="14">
        <v>47634523</v>
      </c>
      <c r="H641" s="12">
        <v>1552</v>
      </c>
      <c r="I641" s="14">
        <v>53673792</v>
      </c>
    </row>
    <row r="642" spans="1:9" x14ac:dyDescent="0.25">
      <c r="A642" s="7" t="s">
        <v>644</v>
      </c>
      <c r="B642" s="9" t="s">
        <v>667</v>
      </c>
      <c r="C642" s="9"/>
      <c r="D642" s="12">
        <v>63</v>
      </c>
      <c r="E642" s="14">
        <v>13170500</v>
      </c>
      <c r="F642" s="12">
        <v>1336</v>
      </c>
      <c r="G642" s="14">
        <v>37222477</v>
      </c>
      <c r="H642" s="12">
        <v>1399</v>
      </c>
      <c r="I642" s="14">
        <v>50392977</v>
      </c>
    </row>
    <row r="643" spans="1:9" x14ac:dyDescent="0.25">
      <c r="A643" s="7" t="s">
        <v>645</v>
      </c>
      <c r="B643" s="9" t="s">
        <v>667</v>
      </c>
      <c r="C643" s="9"/>
      <c r="D643" s="12">
        <v>34</v>
      </c>
      <c r="E643" s="14">
        <v>4614181</v>
      </c>
      <c r="F643" s="12">
        <v>911</v>
      </c>
      <c r="G643" s="14">
        <v>25451277</v>
      </c>
      <c r="H643" s="12">
        <v>945</v>
      </c>
      <c r="I643" s="14">
        <v>30065458</v>
      </c>
    </row>
    <row r="644" spans="1:9" x14ac:dyDescent="0.25">
      <c r="A644" s="7" t="s">
        <v>646</v>
      </c>
      <c r="B644" s="9" t="s">
        <v>667</v>
      </c>
      <c r="C644" s="9"/>
      <c r="D644" s="12">
        <v>41</v>
      </c>
      <c r="E644" s="14">
        <v>9073647</v>
      </c>
      <c r="F644" s="12">
        <v>1302</v>
      </c>
      <c r="G644" s="14">
        <v>36982799</v>
      </c>
      <c r="H644" s="12">
        <v>1343</v>
      </c>
      <c r="I644" s="14">
        <v>46056446</v>
      </c>
    </row>
    <row r="645" spans="1:9" x14ac:dyDescent="0.25">
      <c r="A645" s="7" t="s">
        <v>647</v>
      </c>
      <c r="B645" s="9" t="s">
        <v>667</v>
      </c>
      <c r="C645" s="9"/>
      <c r="D645" s="12">
        <v>55</v>
      </c>
      <c r="E645" s="14">
        <v>10187061</v>
      </c>
      <c r="F645" s="12">
        <v>1515</v>
      </c>
      <c r="G645" s="14">
        <v>42472794</v>
      </c>
      <c r="H645" s="12">
        <v>1570</v>
      </c>
      <c r="I645" s="14">
        <v>52659855</v>
      </c>
    </row>
    <row r="646" spans="1:9" x14ac:dyDescent="0.25">
      <c r="A646" s="7" t="s">
        <v>648</v>
      </c>
      <c r="B646" s="9" t="s">
        <v>667</v>
      </c>
      <c r="C646" s="9"/>
      <c r="D646" s="12">
        <v>48</v>
      </c>
      <c r="E646" s="14">
        <v>10038269</v>
      </c>
      <c r="F646" s="12">
        <v>871</v>
      </c>
      <c r="G646" s="14">
        <v>24427960</v>
      </c>
      <c r="H646" s="12">
        <v>919</v>
      </c>
      <c r="I646" s="14">
        <v>34466229</v>
      </c>
    </row>
    <row r="647" spans="1:9" x14ac:dyDescent="0.25">
      <c r="A647" s="7" t="s">
        <v>649</v>
      </c>
      <c r="B647" s="9" t="s">
        <v>667</v>
      </c>
      <c r="C647" s="9"/>
      <c r="D647" s="12">
        <v>121</v>
      </c>
      <c r="E647" s="14">
        <v>32737618.309999999</v>
      </c>
      <c r="F647" s="12">
        <v>1885</v>
      </c>
      <c r="G647" s="14">
        <v>61648606</v>
      </c>
      <c r="H647" s="12">
        <v>2006</v>
      </c>
      <c r="I647" s="14">
        <v>94386224.310000002</v>
      </c>
    </row>
    <row r="648" spans="1:9" x14ac:dyDescent="0.25">
      <c r="A648" s="7" t="s">
        <v>650</v>
      </c>
      <c r="B648" s="9" t="s">
        <v>667</v>
      </c>
      <c r="C648" s="9"/>
      <c r="D648" s="12">
        <v>82</v>
      </c>
      <c r="E648" s="14">
        <v>17119088.850000001</v>
      </c>
      <c r="F648" s="12">
        <v>1669</v>
      </c>
      <c r="G648" s="14">
        <v>49416009.5</v>
      </c>
      <c r="H648" s="12">
        <v>1751</v>
      </c>
      <c r="I648" s="14">
        <v>66535098.350000001</v>
      </c>
    </row>
    <row r="649" spans="1:9" x14ac:dyDescent="0.25">
      <c r="A649" s="7" t="s">
        <v>651</v>
      </c>
      <c r="B649" s="9" t="s">
        <v>667</v>
      </c>
      <c r="C649" s="9"/>
      <c r="D649" s="12">
        <v>63</v>
      </c>
      <c r="E649" s="14">
        <v>22067584</v>
      </c>
      <c r="F649" s="12">
        <v>1318</v>
      </c>
      <c r="G649" s="14">
        <v>36542788.5</v>
      </c>
      <c r="H649" s="12">
        <v>1381</v>
      </c>
      <c r="I649" s="14">
        <v>58610372.5</v>
      </c>
    </row>
    <row r="650" spans="1:9" x14ac:dyDescent="0.25">
      <c r="A650" s="7" t="s">
        <v>652</v>
      </c>
      <c r="B650" s="9" t="s">
        <v>667</v>
      </c>
      <c r="C650" s="9"/>
      <c r="D650" s="12">
        <v>65</v>
      </c>
      <c r="E650" s="14">
        <v>19563533</v>
      </c>
      <c r="F650" s="12">
        <v>1390</v>
      </c>
      <c r="G650" s="14">
        <v>40361280</v>
      </c>
      <c r="H650" s="12">
        <v>1455</v>
      </c>
      <c r="I650" s="14">
        <v>59924813</v>
      </c>
    </row>
    <row r="651" spans="1:9" x14ac:dyDescent="0.25">
      <c r="A651" s="7" t="s">
        <v>653</v>
      </c>
      <c r="B651" s="9" t="s">
        <v>667</v>
      </c>
      <c r="C651" s="9"/>
      <c r="D651" s="12">
        <v>73</v>
      </c>
      <c r="E651" s="14">
        <v>18099463.059999999</v>
      </c>
      <c r="F651" s="12">
        <v>1235</v>
      </c>
      <c r="G651" s="14">
        <v>33723224</v>
      </c>
      <c r="H651" s="12">
        <v>1308</v>
      </c>
      <c r="I651" s="14">
        <v>51822687.060000002</v>
      </c>
    </row>
    <row r="652" spans="1:9" x14ac:dyDescent="0.25">
      <c r="A652" s="7" t="s">
        <v>654</v>
      </c>
      <c r="B652" s="9" t="s">
        <v>667</v>
      </c>
      <c r="C652" s="9"/>
      <c r="D652" s="12">
        <v>21</v>
      </c>
      <c r="E652" s="14">
        <v>4822359</v>
      </c>
      <c r="F652" s="12">
        <v>999</v>
      </c>
      <c r="G652" s="14">
        <v>27253807</v>
      </c>
      <c r="H652" s="12">
        <v>1020</v>
      </c>
      <c r="I652" s="14">
        <v>32076166</v>
      </c>
    </row>
    <row r="653" spans="1:9" x14ac:dyDescent="0.25">
      <c r="A653" s="7" t="s">
        <v>655</v>
      </c>
      <c r="B653" s="9" t="s">
        <v>667</v>
      </c>
      <c r="C653" s="9"/>
      <c r="D653" s="12">
        <v>77</v>
      </c>
      <c r="E653" s="14">
        <v>20525166.699999999</v>
      </c>
      <c r="F653" s="12">
        <v>1209</v>
      </c>
      <c r="G653" s="14">
        <v>35473777</v>
      </c>
      <c r="H653" s="12">
        <v>1286</v>
      </c>
      <c r="I653" s="14">
        <v>55998943.700000003</v>
      </c>
    </row>
    <row r="654" spans="1:9" x14ac:dyDescent="0.25">
      <c r="A654" s="7" t="s">
        <v>656</v>
      </c>
      <c r="B654" s="9" t="s">
        <v>667</v>
      </c>
      <c r="C654" s="9"/>
      <c r="D654" s="12">
        <v>77</v>
      </c>
      <c r="E654" s="14">
        <v>15661306</v>
      </c>
      <c r="F654" s="12">
        <v>1231</v>
      </c>
      <c r="G654" s="14">
        <v>35987957.299999997</v>
      </c>
      <c r="H654" s="12">
        <v>1308</v>
      </c>
      <c r="I654" s="14">
        <v>51649263.299999997</v>
      </c>
    </row>
    <row r="655" spans="1:9" x14ac:dyDescent="0.25">
      <c r="A655" s="7" t="s">
        <v>657</v>
      </c>
      <c r="B655" s="9"/>
      <c r="C655" s="9"/>
      <c r="D655" s="12">
        <v>138</v>
      </c>
      <c r="E655" s="14">
        <v>42531099.869999997</v>
      </c>
      <c r="F655" s="12">
        <v>1678</v>
      </c>
      <c r="G655" s="14">
        <v>52148450</v>
      </c>
      <c r="H655" s="12">
        <v>1816</v>
      </c>
      <c r="I655" s="14">
        <v>94679549.870000005</v>
      </c>
    </row>
    <row r="656" spans="1:9" x14ac:dyDescent="0.25">
      <c r="B656" s="7"/>
      <c r="C656" s="10"/>
      <c r="D656" s="11"/>
      <c r="E656" s="12"/>
      <c r="F656" s="11"/>
      <c r="G656" s="11"/>
      <c r="H656" s="11"/>
      <c r="I656" s="11"/>
    </row>
    <row r="657" spans="1:9" x14ac:dyDescent="0.25">
      <c r="A657" s="8" t="s">
        <v>658</v>
      </c>
      <c r="B657" s="7"/>
      <c r="C657" s="7"/>
      <c r="D657" s="13">
        <v>45621</v>
      </c>
      <c r="E657" s="15">
        <v>10486585419.799997</v>
      </c>
      <c r="F657" s="13">
        <v>1042668</v>
      </c>
      <c r="G657" s="15">
        <v>31659691545.189987</v>
      </c>
      <c r="H657" s="13">
        <v>1088289</v>
      </c>
      <c r="I657" s="15">
        <v>42146276964.98999</v>
      </c>
    </row>
  </sheetData>
  <autoFilter ref="A4:I655" xr:uid="{C6061BE7-D0D6-4F31-91CA-0339EFC500E2}"/>
  <mergeCells count="3">
    <mergeCell ref="D3:E3"/>
    <mergeCell ref="F3:G3"/>
    <mergeCell ref="H3:I3"/>
  </mergeCells>
  <conditionalFormatting sqref="B5:C655">
    <cfRule type="cellIs" dxfId="15" priority="1" operator="equal">
      <formula>"YES"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88FD9-49C1-423F-95A2-E594E826D618}">
  <dimension ref="A1:J45"/>
  <sheetViews>
    <sheetView zoomScale="80" zoomScaleNormal="80" workbookViewId="0"/>
  </sheetViews>
  <sheetFormatPr defaultRowHeight="15" x14ac:dyDescent="0.25"/>
  <cols>
    <col min="1" max="1" width="22.42578125" customWidth="1"/>
    <col min="2" max="2" width="30.7109375" bestFit="1" customWidth="1"/>
    <col min="3" max="3" width="9.85546875" customWidth="1"/>
    <col min="4" max="4" width="17.140625" bestFit="1" customWidth="1"/>
    <col min="5" max="5" width="17.5703125" customWidth="1"/>
    <col min="6" max="6" width="25.42578125" customWidth="1"/>
    <col min="7" max="7" width="19.28515625" customWidth="1"/>
    <col min="8" max="8" width="28" customWidth="1"/>
    <col min="9" max="9" width="18.140625" customWidth="1"/>
    <col min="10" max="10" width="25.28515625" customWidth="1"/>
  </cols>
  <sheetData>
    <row r="1" spans="1:10" ht="56.25" x14ac:dyDescent="0.25">
      <c r="A1" s="22" t="s">
        <v>0</v>
      </c>
    </row>
    <row r="2" spans="1:10" ht="15.75" thickBot="1" x14ac:dyDescent="0.3"/>
    <row r="3" spans="1:10" ht="15.75" thickBot="1" x14ac:dyDescent="0.3">
      <c r="E3" s="29" t="s">
        <v>1</v>
      </c>
      <c r="F3" s="30"/>
      <c r="G3" s="31" t="s">
        <v>2</v>
      </c>
      <c r="H3" s="32"/>
      <c r="I3" s="33" t="s">
        <v>3</v>
      </c>
      <c r="J3" s="34"/>
    </row>
    <row r="4" spans="1:10" ht="26.25" thickBot="1" x14ac:dyDescent="0.3">
      <c r="B4" s="2" t="s">
        <v>4</v>
      </c>
      <c r="C4" s="2" t="s">
        <v>659</v>
      </c>
      <c r="D4" s="2" t="s">
        <v>662</v>
      </c>
      <c r="E4" s="3" t="s">
        <v>5</v>
      </c>
      <c r="F4" s="3" t="s">
        <v>6</v>
      </c>
      <c r="G4" s="4" t="s">
        <v>5</v>
      </c>
      <c r="H4" s="4" t="s">
        <v>6</v>
      </c>
      <c r="I4" s="5" t="s">
        <v>5</v>
      </c>
      <c r="J4" s="5" t="s">
        <v>6</v>
      </c>
    </row>
    <row r="5" spans="1:10" x14ac:dyDescent="0.25">
      <c r="B5" s="7" t="s">
        <v>50</v>
      </c>
      <c r="C5" s="9" t="s">
        <v>660</v>
      </c>
      <c r="D5" s="9" t="s">
        <v>666</v>
      </c>
      <c r="E5" s="12">
        <v>56</v>
      </c>
      <c r="F5" s="14">
        <v>9992618</v>
      </c>
      <c r="G5" s="12">
        <v>1893</v>
      </c>
      <c r="H5" s="14">
        <v>53859494.5</v>
      </c>
      <c r="I5" s="12">
        <v>1949</v>
      </c>
      <c r="J5" s="14">
        <v>63852112.5</v>
      </c>
    </row>
    <row r="6" spans="1:10" x14ac:dyDescent="0.25">
      <c r="B6" s="7" t="s">
        <v>208</v>
      </c>
      <c r="C6" s="9" t="s">
        <v>660</v>
      </c>
      <c r="D6" s="9" t="s">
        <v>666</v>
      </c>
      <c r="E6" s="12">
        <v>58</v>
      </c>
      <c r="F6" s="14">
        <v>12904100</v>
      </c>
      <c r="G6" s="12">
        <v>1465</v>
      </c>
      <c r="H6" s="14">
        <v>41209348</v>
      </c>
      <c r="I6" s="12">
        <v>1523</v>
      </c>
      <c r="J6" s="14">
        <v>54113448</v>
      </c>
    </row>
    <row r="7" spans="1:10" x14ac:dyDescent="0.25">
      <c r="B7" s="7" t="s">
        <v>277</v>
      </c>
      <c r="C7" s="9" t="s">
        <v>660</v>
      </c>
      <c r="D7" s="9" t="s">
        <v>666</v>
      </c>
      <c r="E7" s="12">
        <v>59</v>
      </c>
      <c r="F7" s="14">
        <v>7469488</v>
      </c>
      <c r="G7" s="12">
        <v>1882</v>
      </c>
      <c r="H7" s="14">
        <v>51722230</v>
      </c>
      <c r="I7" s="12">
        <v>1941</v>
      </c>
      <c r="J7" s="14">
        <v>59191718</v>
      </c>
    </row>
    <row r="8" spans="1:10" x14ac:dyDescent="0.25">
      <c r="B8" s="7" t="s">
        <v>335</v>
      </c>
      <c r="C8" s="9" t="s">
        <v>660</v>
      </c>
      <c r="D8" s="9" t="s">
        <v>666</v>
      </c>
      <c r="E8" s="12">
        <v>69</v>
      </c>
      <c r="F8" s="14">
        <v>15585509</v>
      </c>
      <c r="G8" s="12">
        <v>1501</v>
      </c>
      <c r="H8" s="14">
        <v>43230479</v>
      </c>
      <c r="I8" s="12">
        <v>1570</v>
      </c>
      <c r="J8" s="14">
        <v>58815988</v>
      </c>
    </row>
    <row r="9" spans="1:10" x14ac:dyDescent="0.25">
      <c r="B9" s="7" t="s">
        <v>612</v>
      </c>
      <c r="C9" s="9" t="s">
        <v>660</v>
      </c>
      <c r="D9" s="9" t="s">
        <v>666</v>
      </c>
      <c r="E9" s="12">
        <v>115</v>
      </c>
      <c r="F9" s="14">
        <v>20402741.449999999</v>
      </c>
      <c r="G9" s="12">
        <v>2010</v>
      </c>
      <c r="H9" s="14">
        <v>60603985.75</v>
      </c>
      <c r="I9" s="12">
        <v>2125</v>
      </c>
      <c r="J9" s="14">
        <v>81006727.200000003</v>
      </c>
    </row>
    <row r="10" spans="1:10" x14ac:dyDescent="0.25">
      <c r="B10" s="7" t="s">
        <v>84</v>
      </c>
      <c r="C10" s="9" t="s">
        <v>660</v>
      </c>
      <c r="D10" s="9" t="s">
        <v>663</v>
      </c>
      <c r="E10" s="12">
        <v>91</v>
      </c>
      <c r="F10" s="14">
        <v>21441000</v>
      </c>
      <c r="G10" s="12">
        <v>1627</v>
      </c>
      <c r="H10" s="14">
        <v>48174317</v>
      </c>
      <c r="I10" s="12">
        <v>1718</v>
      </c>
      <c r="J10" s="14">
        <v>69615317</v>
      </c>
    </row>
    <row r="11" spans="1:10" x14ac:dyDescent="0.25">
      <c r="B11" s="7" t="s">
        <v>134</v>
      </c>
      <c r="C11" s="9" t="s">
        <v>660</v>
      </c>
      <c r="D11" s="9" t="s">
        <v>663</v>
      </c>
      <c r="E11" s="12">
        <v>80</v>
      </c>
      <c r="F11" s="14">
        <v>17932866.949999999</v>
      </c>
      <c r="G11" s="12">
        <v>1735</v>
      </c>
      <c r="H11" s="14">
        <v>53463941</v>
      </c>
      <c r="I11" s="12">
        <v>1815</v>
      </c>
      <c r="J11" s="14">
        <v>71396807.950000003</v>
      </c>
    </row>
    <row r="12" spans="1:10" x14ac:dyDescent="0.25">
      <c r="B12" s="7" t="s">
        <v>148</v>
      </c>
      <c r="C12" s="9" t="s">
        <v>660</v>
      </c>
      <c r="D12" s="9" t="s">
        <v>663</v>
      </c>
      <c r="E12" s="12">
        <v>31</v>
      </c>
      <c r="F12" s="14">
        <v>5702499</v>
      </c>
      <c r="G12" s="12">
        <v>1094</v>
      </c>
      <c r="H12" s="14">
        <v>30137452</v>
      </c>
      <c r="I12" s="12">
        <v>1125</v>
      </c>
      <c r="J12" s="14">
        <v>35839951</v>
      </c>
    </row>
    <row r="13" spans="1:10" x14ac:dyDescent="0.25">
      <c r="B13" s="7" t="s">
        <v>153</v>
      </c>
      <c r="C13" s="9" t="s">
        <v>660</v>
      </c>
      <c r="D13" s="9" t="s">
        <v>663</v>
      </c>
      <c r="E13" s="12">
        <v>72</v>
      </c>
      <c r="F13" s="14">
        <v>13352557</v>
      </c>
      <c r="G13" s="12">
        <v>1689</v>
      </c>
      <c r="H13" s="14">
        <v>49496828</v>
      </c>
      <c r="I13" s="12">
        <v>1761</v>
      </c>
      <c r="J13" s="14">
        <v>62849385</v>
      </c>
    </row>
    <row r="14" spans="1:10" x14ac:dyDescent="0.25">
      <c r="B14" s="7" t="s">
        <v>222</v>
      </c>
      <c r="C14" s="9" t="s">
        <v>660</v>
      </c>
      <c r="D14" s="9" t="s">
        <v>663</v>
      </c>
      <c r="E14" s="12">
        <v>99</v>
      </c>
      <c r="F14" s="14">
        <v>22350347.800000001</v>
      </c>
      <c r="G14" s="12">
        <v>2729</v>
      </c>
      <c r="H14" s="14">
        <v>90865345</v>
      </c>
      <c r="I14" s="12">
        <v>2828</v>
      </c>
      <c r="J14" s="14">
        <v>113215692.8</v>
      </c>
    </row>
    <row r="15" spans="1:10" x14ac:dyDescent="0.25">
      <c r="B15" s="7" t="s">
        <v>271</v>
      </c>
      <c r="C15" s="9" t="s">
        <v>660</v>
      </c>
      <c r="D15" s="9" t="s">
        <v>663</v>
      </c>
      <c r="E15" s="12">
        <v>88</v>
      </c>
      <c r="F15" s="14">
        <v>20225017.899999999</v>
      </c>
      <c r="G15" s="12">
        <v>2041</v>
      </c>
      <c r="H15" s="14">
        <v>63936282</v>
      </c>
      <c r="I15" s="12">
        <v>2129</v>
      </c>
      <c r="J15" s="14">
        <v>84161299.900000006</v>
      </c>
    </row>
    <row r="16" spans="1:10" x14ac:dyDescent="0.25">
      <c r="B16" s="7" t="s">
        <v>276</v>
      </c>
      <c r="C16" s="9" t="s">
        <v>660</v>
      </c>
      <c r="D16" s="9" t="s">
        <v>663</v>
      </c>
      <c r="E16" s="12">
        <v>79</v>
      </c>
      <c r="F16" s="14">
        <v>15298622</v>
      </c>
      <c r="G16" s="12">
        <v>1487</v>
      </c>
      <c r="H16" s="14">
        <v>42821833.5</v>
      </c>
      <c r="I16" s="12">
        <v>1566</v>
      </c>
      <c r="J16" s="14">
        <v>58120455.5</v>
      </c>
    </row>
    <row r="17" spans="2:10" x14ac:dyDescent="0.25">
      <c r="B17" s="7" t="s">
        <v>358</v>
      </c>
      <c r="C17" s="9" t="s">
        <v>660</v>
      </c>
      <c r="D17" s="9" t="s">
        <v>663</v>
      </c>
      <c r="E17" s="12">
        <v>111</v>
      </c>
      <c r="F17" s="14">
        <v>22518028.300000001</v>
      </c>
      <c r="G17" s="12">
        <v>1726</v>
      </c>
      <c r="H17" s="14">
        <v>50839883</v>
      </c>
      <c r="I17" s="12">
        <v>1837</v>
      </c>
      <c r="J17" s="14">
        <v>73357911.299999997</v>
      </c>
    </row>
    <row r="18" spans="2:10" x14ac:dyDescent="0.25">
      <c r="B18" s="7" t="s">
        <v>489</v>
      </c>
      <c r="C18" s="9" t="s">
        <v>660</v>
      </c>
      <c r="D18" s="9" t="s">
        <v>663</v>
      </c>
      <c r="E18" s="12">
        <v>116</v>
      </c>
      <c r="F18" s="14">
        <v>23894372</v>
      </c>
      <c r="G18" s="12">
        <v>2317</v>
      </c>
      <c r="H18" s="14">
        <v>70202219.459999993</v>
      </c>
      <c r="I18" s="12">
        <v>2433</v>
      </c>
      <c r="J18" s="14">
        <v>94096591.459999993</v>
      </c>
    </row>
    <row r="19" spans="2:10" x14ac:dyDescent="0.25">
      <c r="B19" s="7" t="s">
        <v>637</v>
      </c>
      <c r="C19" s="9" t="s">
        <v>660</v>
      </c>
      <c r="D19" s="9" t="s">
        <v>663</v>
      </c>
      <c r="E19" s="12">
        <v>97</v>
      </c>
      <c r="F19" s="14">
        <v>27636786.16</v>
      </c>
      <c r="G19" s="12">
        <v>1471</v>
      </c>
      <c r="H19" s="14">
        <v>44345022</v>
      </c>
      <c r="I19" s="12">
        <v>1568</v>
      </c>
      <c r="J19" s="14">
        <v>71981808.159999996</v>
      </c>
    </row>
    <row r="20" spans="2:10" x14ac:dyDescent="0.25">
      <c r="B20" s="7" t="s">
        <v>22</v>
      </c>
      <c r="C20" s="9" t="s">
        <v>660</v>
      </c>
      <c r="D20" s="9" t="s">
        <v>665</v>
      </c>
      <c r="E20" s="12">
        <v>83</v>
      </c>
      <c r="F20" s="14">
        <v>14970685</v>
      </c>
      <c r="G20" s="12">
        <v>2115</v>
      </c>
      <c r="H20" s="14">
        <v>63534071.649999999</v>
      </c>
      <c r="I20" s="12">
        <v>2198</v>
      </c>
      <c r="J20" s="14">
        <v>78504756.650000006</v>
      </c>
    </row>
    <row r="21" spans="2:10" x14ac:dyDescent="0.25">
      <c r="B21" s="7" t="s">
        <v>117</v>
      </c>
      <c r="C21" s="9" t="s">
        <v>660</v>
      </c>
      <c r="D21" s="9" t="s">
        <v>665</v>
      </c>
      <c r="E21" s="12">
        <v>89</v>
      </c>
      <c r="F21" s="14">
        <v>17273923</v>
      </c>
      <c r="G21" s="12">
        <v>1516</v>
      </c>
      <c r="H21" s="14">
        <v>47186798</v>
      </c>
      <c r="I21" s="12">
        <v>1605</v>
      </c>
      <c r="J21" s="14">
        <v>64460721</v>
      </c>
    </row>
    <row r="22" spans="2:10" x14ac:dyDescent="0.25">
      <c r="B22" s="7" t="s">
        <v>132</v>
      </c>
      <c r="C22" s="9" t="s">
        <v>660</v>
      </c>
      <c r="D22" s="9" t="s">
        <v>665</v>
      </c>
      <c r="E22" s="12">
        <v>59</v>
      </c>
      <c r="F22" s="14">
        <v>16922359.969999999</v>
      </c>
      <c r="G22" s="12">
        <v>1282</v>
      </c>
      <c r="H22" s="14">
        <v>36166849</v>
      </c>
      <c r="I22" s="12">
        <v>1341</v>
      </c>
      <c r="J22" s="14">
        <v>53089208.969999999</v>
      </c>
    </row>
    <row r="23" spans="2:10" x14ac:dyDescent="0.25">
      <c r="B23" s="7" t="s">
        <v>170</v>
      </c>
      <c r="C23" s="9" t="s">
        <v>660</v>
      </c>
      <c r="D23" s="9" t="s">
        <v>665</v>
      </c>
      <c r="E23" s="12">
        <v>89</v>
      </c>
      <c r="F23" s="14">
        <v>20391113.199999999</v>
      </c>
      <c r="G23" s="12">
        <v>2625</v>
      </c>
      <c r="H23" s="14">
        <v>79508830</v>
      </c>
      <c r="I23" s="12">
        <v>2714</v>
      </c>
      <c r="J23" s="14">
        <v>99899943.200000003</v>
      </c>
    </row>
    <row r="24" spans="2:10" x14ac:dyDescent="0.25">
      <c r="B24" s="7" t="s">
        <v>182</v>
      </c>
      <c r="C24" s="9" t="s">
        <v>660</v>
      </c>
      <c r="D24" s="9" t="s">
        <v>665</v>
      </c>
      <c r="E24" s="12">
        <v>52</v>
      </c>
      <c r="F24" s="14">
        <v>5899331</v>
      </c>
      <c r="G24" s="12">
        <v>1089</v>
      </c>
      <c r="H24" s="14">
        <v>30988322.5</v>
      </c>
      <c r="I24" s="12">
        <v>1141</v>
      </c>
      <c r="J24" s="14">
        <v>36887653.5</v>
      </c>
    </row>
    <row r="25" spans="2:10" x14ac:dyDescent="0.25">
      <c r="B25" s="7" t="s">
        <v>230</v>
      </c>
      <c r="C25" s="9" t="s">
        <v>660</v>
      </c>
      <c r="D25" s="9" t="s">
        <v>665</v>
      </c>
      <c r="E25" s="12">
        <v>77</v>
      </c>
      <c r="F25" s="14">
        <v>12683094</v>
      </c>
      <c r="G25" s="12">
        <v>1624</v>
      </c>
      <c r="H25" s="14">
        <v>47898525</v>
      </c>
      <c r="I25" s="12">
        <v>1701</v>
      </c>
      <c r="J25" s="14">
        <v>60581619</v>
      </c>
    </row>
    <row r="26" spans="2:10" x14ac:dyDescent="0.25">
      <c r="B26" s="7" t="s">
        <v>235</v>
      </c>
      <c r="C26" s="9" t="s">
        <v>660</v>
      </c>
      <c r="D26" s="9" t="s">
        <v>665</v>
      </c>
      <c r="E26" s="12">
        <v>76</v>
      </c>
      <c r="F26" s="14">
        <v>15389687</v>
      </c>
      <c r="G26" s="12">
        <v>1657</v>
      </c>
      <c r="H26" s="14">
        <v>45881215</v>
      </c>
      <c r="I26" s="12">
        <v>1733</v>
      </c>
      <c r="J26" s="14">
        <v>61270902</v>
      </c>
    </row>
    <row r="27" spans="2:10" x14ac:dyDescent="0.25">
      <c r="B27" s="7" t="s">
        <v>243</v>
      </c>
      <c r="C27" s="9" t="s">
        <v>660</v>
      </c>
      <c r="D27" s="9" t="s">
        <v>665</v>
      </c>
      <c r="E27" s="12">
        <v>37</v>
      </c>
      <c r="F27" s="14">
        <v>7291050</v>
      </c>
      <c r="G27" s="12">
        <v>1296</v>
      </c>
      <c r="H27" s="14">
        <v>36285271</v>
      </c>
      <c r="I27" s="12">
        <v>1333</v>
      </c>
      <c r="J27" s="14">
        <v>43576321</v>
      </c>
    </row>
    <row r="28" spans="2:10" x14ac:dyDescent="0.25">
      <c r="B28" s="7" t="s">
        <v>356</v>
      </c>
      <c r="C28" s="9" t="s">
        <v>660</v>
      </c>
      <c r="D28" s="9" t="s">
        <v>665</v>
      </c>
      <c r="E28" s="12">
        <v>85</v>
      </c>
      <c r="F28" s="14">
        <v>17996021</v>
      </c>
      <c r="G28" s="12">
        <v>1996</v>
      </c>
      <c r="H28" s="14">
        <v>61721562</v>
      </c>
      <c r="I28" s="12">
        <v>2081</v>
      </c>
      <c r="J28" s="14">
        <v>79717583</v>
      </c>
    </row>
    <row r="29" spans="2:10" x14ac:dyDescent="0.25">
      <c r="B29" s="7" t="s">
        <v>420</v>
      </c>
      <c r="C29" s="9" t="s">
        <v>660</v>
      </c>
      <c r="D29" s="9" t="s">
        <v>665</v>
      </c>
      <c r="E29" s="12">
        <v>52</v>
      </c>
      <c r="F29" s="14">
        <v>6517850</v>
      </c>
      <c r="G29" s="12">
        <v>1640</v>
      </c>
      <c r="H29" s="14">
        <v>45592730.75</v>
      </c>
      <c r="I29" s="12">
        <v>1692</v>
      </c>
      <c r="J29" s="14">
        <v>52110580.75</v>
      </c>
    </row>
    <row r="30" spans="2:10" x14ac:dyDescent="0.25">
      <c r="B30" s="7" t="s">
        <v>475</v>
      </c>
      <c r="C30" s="9" t="s">
        <v>660</v>
      </c>
      <c r="D30" s="9" t="s">
        <v>665</v>
      </c>
      <c r="E30" s="12">
        <v>105</v>
      </c>
      <c r="F30" s="14">
        <v>26224342.629999999</v>
      </c>
      <c r="G30" s="12">
        <v>2146</v>
      </c>
      <c r="H30" s="14">
        <v>66491816</v>
      </c>
      <c r="I30" s="12">
        <v>2251</v>
      </c>
      <c r="J30" s="14">
        <v>92716158.629999995</v>
      </c>
    </row>
    <row r="31" spans="2:10" x14ac:dyDescent="0.25">
      <c r="B31" s="7" t="s">
        <v>497</v>
      </c>
      <c r="C31" s="9" t="s">
        <v>660</v>
      </c>
      <c r="D31" s="9" t="s">
        <v>665</v>
      </c>
      <c r="E31" s="12">
        <v>89</v>
      </c>
      <c r="F31" s="14">
        <v>19315371.710000001</v>
      </c>
      <c r="G31" s="12">
        <v>1866</v>
      </c>
      <c r="H31" s="14">
        <v>59742507</v>
      </c>
      <c r="I31" s="12">
        <v>1955</v>
      </c>
      <c r="J31" s="14">
        <v>79057878.710000008</v>
      </c>
    </row>
    <row r="32" spans="2:10" x14ac:dyDescent="0.25">
      <c r="B32" s="7" t="s">
        <v>506</v>
      </c>
      <c r="C32" s="9" t="s">
        <v>660</v>
      </c>
      <c r="D32" s="9" t="s">
        <v>665</v>
      </c>
      <c r="E32" s="12">
        <v>82</v>
      </c>
      <c r="F32" s="14">
        <v>14890802.16</v>
      </c>
      <c r="G32" s="12">
        <v>1655</v>
      </c>
      <c r="H32" s="14">
        <v>48371836</v>
      </c>
      <c r="I32" s="12">
        <v>1737</v>
      </c>
      <c r="J32" s="14">
        <v>63262638.159999996</v>
      </c>
    </row>
    <row r="33" spans="2:10" x14ac:dyDescent="0.25">
      <c r="B33" s="7" t="s">
        <v>529</v>
      </c>
      <c r="C33" s="9" t="s">
        <v>660</v>
      </c>
      <c r="D33" s="9" t="s">
        <v>665</v>
      </c>
      <c r="E33" s="12">
        <v>53</v>
      </c>
      <c r="F33" s="14">
        <v>7336502</v>
      </c>
      <c r="G33" s="12">
        <v>1653</v>
      </c>
      <c r="H33" s="14">
        <v>47442441</v>
      </c>
      <c r="I33" s="12">
        <v>1706</v>
      </c>
      <c r="J33" s="14">
        <v>54778943</v>
      </c>
    </row>
    <row r="34" spans="2:10" x14ac:dyDescent="0.25">
      <c r="B34" s="7" t="s">
        <v>582</v>
      </c>
      <c r="C34" s="9" t="s">
        <v>660</v>
      </c>
      <c r="D34" s="9" t="s">
        <v>665</v>
      </c>
      <c r="E34" s="12">
        <v>125</v>
      </c>
      <c r="F34" s="14">
        <v>28677100</v>
      </c>
      <c r="G34" s="12">
        <v>1835</v>
      </c>
      <c r="H34" s="14">
        <v>58072488</v>
      </c>
      <c r="I34" s="12">
        <v>1960</v>
      </c>
      <c r="J34" s="14">
        <v>86749588</v>
      </c>
    </row>
    <row r="35" spans="2:10" x14ac:dyDescent="0.25">
      <c r="B35" s="7" t="s">
        <v>590</v>
      </c>
      <c r="C35" s="9" t="s">
        <v>660</v>
      </c>
      <c r="D35" s="9" t="s">
        <v>665</v>
      </c>
      <c r="E35" s="12">
        <v>121</v>
      </c>
      <c r="F35" s="14">
        <v>29996779</v>
      </c>
      <c r="G35" s="12">
        <v>1829</v>
      </c>
      <c r="H35" s="14">
        <v>57140464</v>
      </c>
      <c r="I35" s="12">
        <v>1950</v>
      </c>
      <c r="J35" s="14">
        <v>87137243</v>
      </c>
    </row>
    <row r="36" spans="2:10" x14ac:dyDescent="0.25">
      <c r="B36" s="7" t="s">
        <v>257</v>
      </c>
      <c r="C36" s="9" t="s">
        <v>660</v>
      </c>
      <c r="D36" s="9" t="s">
        <v>665</v>
      </c>
      <c r="E36" s="12">
        <v>55</v>
      </c>
      <c r="F36" s="14">
        <v>10707819</v>
      </c>
      <c r="G36" s="12">
        <v>2249</v>
      </c>
      <c r="H36" s="14">
        <v>69878597</v>
      </c>
      <c r="I36" s="12">
        <v>2304</v>
      </c>
      <c r="J36" s="14">
        <v>80586416</v>
      </c>
    </row>
    <row r="37" spans="2:10" x14ac:dyDescent="0.25">
      <c r="B37" s="7" t="s">
        <v>89</v>
      </c>
      <c r="C37" s="9" t="s">
        <v>660</v>
      </c>
      <c r="D37" s="9" t="s">
        <v>664</v>
      </c>
      <c r="E37" s="12">
        <v>105</v>
      </c>
      <c r="F37" s="14">
        <v>19558949</v>
      </c>
      <c r="G37" s="12">
        <v>2394</v>
      </c>
      <c r="H37" s="14">
        <v>77914559</v>
      </c>
      <c r="I37" s="12">
        <v>2499</v>
      </c>
      <c r="J37" s="14">
        <v>97473508</v>
      </c>
    </row>
    <row r="38" spans="2:10" x14ac:dyDescent="0.25">
      <c r="B38" s="7" t="s">
        <v>464</v>
      </c>
      <c r="C38" s="9" t="s">
        <v>660</v>
      </c>
      <c r="D38" s="9" t="s">
        <v>664</v>
      </c>
      <c r="E38" s="12">
        <v>71</v>
      </c>
      <c r="F38" s="14">
        <v>13446250</v>
      </c>
      <c r="G38" s="12">
        <v>1691</v>
      </c>
      <c r="H38" s="14">
        <v>50997517</v>
      </c>
      <c r="I38" s="12">
        <v>1762</v>
      </c>
      <c r="J38" s="14">
        <v>64443767</v>
      </c>
    </row>
    <row r="39" spans="2:10" x14ac:dyDescent="0.25">
      <c r="B39" s="7" t="s">
        <v>513</v>
      </c>
      <c r="C39" s="9" t="s">
        <v>660</v>
      </c>
      <c r="D39" s="9" t="s">
        <v>664</v>
      </c>
      <c r="E39" s="12">
        <v>48</v>
      </c>
      <c r="F39" s="14">
        <v>10821041</v>
      </c>
      <c r="G39" s="12">
        <v>1559</v>
      </c>
      <c r="H39" s="14">
        <v>47478471</v>
      </c>
      <c r="I39" s="12">
        <v>1607</v>
      </c>
      <c r="J39" s="14">
        <v>58299512</v>
      </c>
    </row>
    <row r="40" spans="2:10" x14ac:dyDescent="0.25">
      <c r="B40" s="7" t="s">
        <v>538</v>
      </c>
      <c r="C40" s="9" t="s">
        <v>660</v>
      </c>
      <c r="D40" s="9" t="s">
        <v>664</v>
      </c>
      <c r="E40" s="12">
        <v>47</v>
      </c>
      <c r="F40" s="14">
        <v>6639573</v>
      </c>
      <c r="G40" s="12">
        <v>1791</v>
      </c>
      <c r="H40" s="14">
        <v>52706159.200000003</v>
      </c>
      <c r="I40" s="12">
        <v>1838</v>
      </c>
      <c r="J40" s="14">
        <v>59345732.200000003</v>
      </c>
    </row>
    <row r="41" spans="2:10" x14ac:dyDescent="0.25">
      <c r="B41" s="7" t="s">
        <v>32</v>
      </c>
      <c r="C41" s="9" t="s">
        <v>660</v>
      </c>
      <c r="D41" s="9" t="s">
        <v>664</v>
      </c>
      <c r="E41" s="12">
        <v>127</v>
      </c>
      <c r="F41" s="14">
        <v>33346103</v>
      </c>
      <c r="G41" s="12">
        <v>1922</v>
      </c>
      <c r="H41" s="14">
        <v>60791957</v>
      </c>
      <c r="I41" s="12">
        <v>2049</v>
      </c>
      <c r="J41" s="14">
        <v>94138060</v>
      </c>
    </row>
    <row r="42" spans="2:10" x14ac:dyDescent="0.25">
      <c r="B42" s="7" t="s">
        <v>126</v>
      </c>
      <c r="C42" s="9" t="s">
        <v>660</v>
      </c>
      <c r="D42" s="9" t="s">
        <v>664</v>
      </c>
      <c r="E42" s="12">
        <v>55</v>
      </c>
      <c r="F42" s="14">
        <v>6887831</v>
      </c>
      <c r="G42" s="12">
        <v>1549</v>
      </c>
      <c r="H42" s="14">
        <v>46939025.619999997</v>
      </c>
      <c r="I42" s="12">
        <v>1604</v>
      </c>
      <c r="J42" s="14">
        <v>53826856.619999997</v>
      </c>
    </row>
    <row r="43" spans="2:10" x14ac:dyDescent="0.25">
      <c r="B43" s="7" t="s">
        <v>476</v>
      </c>
      <c r="C43" s="9" t="s">
        <v>660</v>
      </c>
      <c r="D43" s="9" t="s">
        <v>664</v>
      </c>
      <c r="E43" s="12">
        <v>78</v>
      </c>
      <c r="F43" s="14">
        <v>19400521</v>
      </c>
      <c r="G43" s="12">
        <v>1818</v>
      </c>
      <c r="H43" s="14">
        <v>56973692</v>
      </c>
      <c r="I43" s="12">
        <v>1896</v>
      </c>
      <c r="J43" s="14">
        <v>76374213</v>
      </c>
    </row>
    <row r="44" spans="2:10" x14ac:dyDescent="0.25">
      <c r="B44" s="7" t="s">
        <v>580</v>
      </c>
      <c r="C44" s="9" t="s">
        <v>660</v>
      </c>
      <c r="D44" s="9" t="s">
        <v>664</v>
      </c>
      <c r="E44" s="12">
        <v>81</v>
      </c>
      <c r="F44" s="14">
        <v>19726526.850000001</v>
      </c>
      <c r="G44" s="12">
        <v>3190</v>
      </c>
      <c r="H44" s="14">
        <v>94898015</v>
      </c>
      <c r="I44" s="12">
        <v>3271</v>
      </c>
      <c r="J44" s="14">
        <v>114624541.84999999</v>
      </c>
    </row>
    <row r="45" spans="2:10" ht="18.75" x14ac:dyDescent="0.25">
      <c r="B45" s="35" t="s">
        <v>668</v>
      </c>
      <c r="C45" s="36"/>
      <c r="D45" s="37"/>
      <c r="E45" s="20">
        <f t="shared" ref="E45:J45" si="0">SUM(E5:E44)</f>
        <v>3162</v>
      </c>
      <c r="F45" s="21">
        <f t="shared" si="0"/>
        <v>659017179.08000004</v>
      </c>
      <c r="G45" s="20">
        <f t="shared" si="0"/>
        <v>72654</v>
      </c>
      <c r="H45" s="21">
        <f t="shared" si="0"/>
        <v>2185512379.9300003</v>
      </c>
      <c r="I45" s="20">
        <f t="shared" si="0"/>
        <v>75816</v>
      </c>
      <c r="J45" s="21">
        <f t="shared" si="0"/>
        <v>2844529559.0099998</v>
      </c>
    </row>
  </sheetData>
  <mergeCells count="4">
    <mergeCell ref="E3:F3"/>
    <mergeCell ref="G3:H3"/>
    <mergeCell ref="I3:J3"/>
    <mergeCell ref="B45:D45"/>
  </mergeCells>
  <conditionalFormatting sqref="C5:D42">
    <cfRule type="cellIs" dxfId="14" priority="3" operator="equal">
      <formula>"YES"</formula>
    </cfRule>
  </conditionalFormatting>
  <conditionalFormatting sqref="C43:D43">
    <cfRule type="cellIs" dxfId="13" priority="2" operator="equal">
      <formula>"YES"</formula>
    </cfRule>
  </conditionalFormatting>
  <conditionalFormatting sqref="C44:D44">
    <cfRule type="cellIs" dxfId="12" priority="1" operator="equal">
      <formula>"YES"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878C2-CC49-445E-845F-96B975A286E1}">
  <dimension ref="A1:D27"/>
  <sheetViews>
    <sheetView zoomScale="80" zoomScaleNormal="80" workbookViewId="0"/>
  </sheetViews>
  <sheetFormatPr defaultRowHeight="15" x14ac:dyDescent="0.25"/>
  <cols>
    <col min="1" max="1" width="35.28515625" customWidth="1"/>
    <col min="2" max="2" width="17.140625" bestFit="1" customWidth="1"/>
    <col min="3" max="3" width="32.85546875" bestFit="1" customWidth="1"/>
    <col min="4" max="4" width="35.5703125" bestFit="1" customWidth="1"/>
  </cols>
  <sheetData>
    <row r="1" spans="1:4" ht="37.5" x14ac:dyDescent="0.25">
      <c r="A1" s="22" t="s">
        <v>0</v>
      </c>
    </row>
    <row r="3" spans="1:4" ht="18.75" x14ac:dyDescent="0.3">
      <c r="B3" s="38" t="s">
        <v>1</v>
      </c>
      <c r="C3" s="38"/>
      <c r="D3" s="38"/>
    </row>
    <row r="4" spans="1:4" x14ac:dyDescent="0.25">
      <c r="B4" s="23" t="s">
        <v>669</v>
      </c>
      <c r="C4" t="s">
        <v>671</v>
      </c>
      <c r="D4" t="s">
        <v>672</v>
      </c>
    </row>
    <row r="5" spans="1:4" x14ac:dyDescent="0.25">
      <c r="B5" s="24" t="s">
        <v>666</v>
      </c>
      <c r="C5" s="18">
        <v>357</v>
      </c>
      <c r="D5" s="19">
        <v>66354456.450000003</v>
      </c>
    </row>
    <row r="6" spans="1:4" x14ac:dyDescent="0.25">
      <c r="B6" s="24" t="s">
        <v>663</v>
      </c>
      <c r="C6" s="18">
        <v>864</v>
      </c>
      <c r="D6" s="19">
        <v>190352097.11000001</v>
      </c>
    </row>
    <row r="7" spans="1:4" x14ac:dyDescent="0.25">
      <c r="B7" s="24" t="s">
        <v>665</v>
      </c>
      <c r="C7" s="18">
        <v>1329</v>
      </c>
      <c r="D7" s="19">
        <v>272483830.67000002</v>
      </c>
    </row>
    <row r="8" spans="1:4" x14ac:dyDescent="0.25">
      <c r="B8" s="24" t="s">
        <v>664</v>
      </c>
      <c r="C8" s="18">
        <v>612</v>
      </c>
      <c r="D8" s="19">
        <v>129826794.84999999</v>
      </c>
    </row>
    <row r="9" spans="1:4" x14ac:dyDescent="0.25">
      <c r="B9" s="24" t="s">
        <v>670</v>
      </c>
      <c r="C9" s="18">
        <v>3162</v>
      </c>
      <c r="D9" s="19">
        <v>659017179.08000004</v>
      </c>
    </row>
    <row r="12" spans="1:4" ht="18.75" x14ac:dyDescent="0.3">
      <c r="B12" s="38" t="s">
        <v>2</v>
      </c>
      <c r="C12" s="38"/>
      <c r="D12" s="38"/>
    </row>
    <row r="13" spans="1:4" x14ac:dyDescent="0.25">
      <c r="B13" s="23" t="s">
        <v>669</v>
      </c>
      <c r="C13" t="s">
        <v>673</v>
      </c>
      <c r="D13" t="s">
        <v>674</v>
      </c>
    </row>
    <row r="14" spans="1:4" x14ac:dyDescent="0.25">
      <c r="B14" s="24" t="s">
        <v>666</v>
      </c>
      <c r="C14" s="18">
        <v>8751</v>
      </c>
      <c r="D14" s="19">
        <v>250625537.25</v>
      </c>
    </row>
    <row r="15" spans="1:4" x14ac:dyDescent="0.25">
      <c r="B15" s="24" t="s">
        <v>663</v>
      </c>
      <c r="C15" s="18">
        <v>17916</v>
      </c>
      <c r="D15" s="19">
        <v>544283122.96000004</v>
      </c>
    </row>
    <row r="16" spans="1:4" x14ac:dyDescent="0.25">
      <c r="B16" s="24" t="s">
        <v>665</v>
      </c>
      <c r="C16" s="18">
        <v>30073</v>
      </c>
      <c r="D16" s="19">
        <v>901904323.89999998</v>
      </c>
    </row>
    <row r="17" spans="2:4" x14ac:dyDescent="0.25">
      <c r="B17" s="24" t="s">
        <v>664</v>
      </c>
      <c r="C17" s="18">
        <v>15914</v>
      </c>
      <c r="D17" s="19">
        <v>488699395.81999999</v>
      </c>
    </row>
    <row r="18" spans="2:4" x14ac:dyDescent="0.25">
      <c r="B18" s="24" t="s">
        <v>670</v>
      </c>
      <c r="C18" s="18">
        <v>72654</v>
      </c>
      <c r="D18" s="19">
        <v>2185512379.9300003</v>
      </c>
    </row>
    <row r="21" spans="2:4" ht="18.75" x14ac:dyDescent="0.3">
      <c r="B21" s="38" t="s">
        <v>675</v>
      </c>
      <c r="C21" s="38"/>
      <c r="D21" s="38"/>
    </row>
    <row r="22" spans="2:4" x14ac:dyDescent="0.25">
      <c r="B22" s="23" t="s">
        <v>669</v>
      </c>
      <c r="C22" t="s">
        <v>676</v>
      </c>
      <c r="D22" t="s">
        <v>677</v>
      </c>
    </row>
    <row r="23" spans="2:4" x14ac:dyDescent="0.25">
      <c r="B23" s="24" t="s">
        <v>666</v>
      </c>
      <c r="C23" s="18">
        <v>9108</v>
      </c>
      <c r="D23" s="19">
        <v>316979993.69999999</v>
      </c>
    </row>
    <row r="24" spans="2:4" x14ac:dyDescent="0.25">
      <c r="B24" s="24" t="s">
        <v>663</v>
      </c>
      <c r="C24" s="18">
        <v>18780</v>
      </c>
      <c r="D24" s="19">
        <v>734635220.06999993</v>
      </c>
    </row>
    <row r="25" spans="2:4" x14ac:dyDescent="0.25">
      <c r="B25" s="24" t="s">
        <v>665</v>
      </c>
      <c r="C25" s="18">
        <v>31402</v>
      </c>
      <c r="D25" s="19">
        <v>1174388154.5699999</v>
      </c>
    </row>
    <row r="26" spans="2:4" x14ac:dyDescent="0.25">
      <c r="B26" s="24" t="s">
        <v>664</v>
      </c>
      <c r="C26" s="18">
        <v>16526</v>
      </c>
      <c r="D26" s="19">
        <v>618526190.66999996</v>
      </c>
    </row>
    <row r="27" spans="2:4" x14ac:dyDescent="0.25">
      <c r="B27" s="24" t="s">
        <v>670</v>
      </c>
      <c r="C27" s="18">
        <v>75816</v>
      </c>
      <c r="D27" s="19">
        <v>2844529559.0100002</v>
      </c>
    </row>
  </sheetData>
  <mergeCells count="3">
    <mergeCell ref="B3:D3"/>
    <mergeCell ref="B12:D12"/>
    <mergeCell ref="B21:D21"/>
  </mergeCell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DC692-1B75-4FA8-9CC6-34A98A990A85}">
  <dimension ref="A1"/>
  <sheetViews>
    <sheetView zoomScale="80" zoomScaleNormal="80" workbookViewId="0"/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46ADEA-C4E9-4A86-8E16-DFE208A36694}"/>
</file>

<file path=customXml/itemProps2.xml><?xml version="1.0" encoding="utf-8"?>
<ds:datastoreItem xmlns:ds="http://schemas.openxmlformats.org/officeDocument/2006/customXml" ds:itemID="{980AB88B-67EA-4713-98EB-10676E6F9D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53133C-ABF7-47AF-85BF-486FE7B090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RAW DATA</vt:lpstr>
      <vt:lpstr>SELEP</vt:lpstr>
      <vt:lpstr>PIVOTS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Woods</dc:creator>
  <cp:lastModifiedBy>Mark Jones, Data Intelligence Insight Officer</cp:lastModifiedBy>
  <dcterms:created xsi:type="dcterms:W3CDTF">2020-08-03T15:43:47Z</dcterms:created>
  <dcterms:modified xsi:type="dcterms:W3CDTF">2020-09-22T11:50:53Z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5298781-51da-4ff4-a922-2a264d7b8414_Enabled">
    <vt:lpwstr>True</vt:lpwstr>
  </property>
  <property fmtid="{D5CDD505-2E9C-101B-9397-08002B2CF9AE}" pid="3" name="MSIP_Label_95298781-51da-4ff4-a922-2a264d7b8414_SiteId">
    <vt:lpwstr>f6d853f0-bbb8-4903-bc78-b0fcf77581fb</vt:lpwstr>
  </property>
  <property fmtid="{D5CDD505-2E9C-101B-9397-08002B2CF9AE}" pid="4" name="MSIP_Label_95298781-51da-4ff4-a922-2a264d7b8414_Owner">
    <vt:lpwstr>Natalia.Woods@british-business-bank.co.uk</vt:lpwstr>
  </property>
  <property fmtid="{D5CDD505-2E9C-101B-9397-08002B2CF9AE}" pid="5" name="MSIP_Label_95298781-51da-4ff4-a922-2a264d7b8414_SetDate">
    <vt:lpwstr>2020-08-03T15:47:36.4198447Z</vt:lpwstr>
  </property>
  <property fmtid="{D5CDD505-2E9C-101B-9397-08002B2CF9AE}" pid="6" name="MSIP_Label_95298781-51da-4ff4-a922-2a264d7b8414_Name">
    <vt:lpwstr>OFFICIAL SENSITIVE</vt:lpwstr>
  </property>
  <property fmtid="{D5CDD505-2E9C-101B-9397-08002B2CF9AE}" pid="7" name="MSIP_Label_95298781-51da-4ff4-a922-2a264d7b8414_Application">
    <vt:lpwstr>Microsoft Azure Information Protection</vt:lpwstr>
  </property>
  <property fmtid="{D5CDD505-2E9C-101B-9397-08002B2CF9AE}" pid="8" name="MSIP_Label_95298781-51da-4ff4-a922-2a264d7b8414_Extended_MSFT_Method">
    <vt:lpwstr>Automatic</vt:lpwstr>
  </property>
  <property fmtid="{D5CDD505-2E9C-101B-9397-08002B2CF9AE}" pid="9" name="Sensitivity">
    <vt:lpwstr>OFFICIAL SENSITIVE</vt:lpwstr>
  </property>
  <property fmtid="{D5CDD505-2E9C-101B-9397-08002B2CF9AE}" pid="10" name="ContentTypeId">
    <vt:lpwstr>0x010100BB34A7656483B74FB66C73ECEA17E281</vt:lpwstr>
  </property>
  <property fmtid="{D5CDD505-2E9C-101B-9397-08002B2CF9AE}" pid="11" name="MSIP_Label_39d8be9e-c8d9-4b9c-bd40-2c27cc7ea2e6_Enabled">
    <vt:lpwstr>true</vt:lpwstr>
  </property>
  <property fmtid="{D5CDD505-2E9C-101B-9397-08002B2CF9AE}" pid="12" name="MSIP_Label_39d8be9e-c8d9-4b9c-bd40-2c27cc7ea2e6_SetDate">
    <vt:lpwstr>2020-09-16T13:31:27Z</vt:lpwstr>
  </property>
  <property fmtid="{D5CDD505-2E9C-101B-9397-08002B2CF9AE}" pid="13" name="MSIP_Label_39d8be9e-c8d9-4b9c-bd40-2c27cc7ea2e6_Method">
    <vt:lpwstr>Standard</vt:lpwstr>
  </property>
  <property fmtid="{D5CDD505-2E9C-101B-9397-08002B2CF9AE}" pid="14" name="MSIP_Label_39d8be9e-c8d9-4b9c-bd40-2c27cc7ea2e6_Name">
    <vt:lpwstr>39d8be9e-c8d9-4b9c-bd40-2c27cc7ea2e6</vt:lpwstr>
  </property>
  <property fmtid="{D5CDD505-2E9C-101B-9397-08002B2CF9AE}" pid="15" name="MSIP_Label_39d8be9e-c8d9-4b9c-bd40-2c27cc7ea2e6_SiteId">
    <vt:lpwstr>a8b4324f-155c-4215-a0f1-7ed8cc9a992f</vt:lpwstr>
  </property>
  <property fmtid="{D5CDD505-2E9C-101B-9397-08002B2CF9AE}" pid="16" name="MSIP_Label_39d8be9e-c8d9-4b9c-bd40-2c27cc7ea2e6_ActionId">
    <vt:lpwstr>85bbaa29-0419-4d2a-9951-0000bc8c7d7b</vt:lpwstr>
  </property>
  <property fmtid="{D5CDD505-2E9C-101B-9397-08002B2CF9AE}" pid="17" name="MSIP_Label_39d8be9e-c8d9-4b9c-bd40-2c27cc7ea2e6_ContentBits">
    <vt:lpwstr>0</vt:lpwstr>
  </property>
</Properties>
</file>